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6\"/>
    </mc:Choice>
  </mc:AlternateContent>
  <bookViews>
    <workbookView xWindow="-15" yWindow="165" windowWidth="15120" windowHeight="6240"/>
  </bookViews>
  <sheets>
    <sheet name="Verð júlí 2016" sheetId="5" r:id="rId1"/>
  </sheets>
  <externalReferences>
    <externalReference r:id="rId2"/>
  </externalReferences>
  <definedNames>
    <definedName name="Dags_visit_naest" localSheetId="0">'Verð júlí 2016'!$A$14</definedName>
    <definedName name="Dags_visit_naest">#REF!</definedName>
    <definedName name="LVT" localSheetId="0">'Verð júlí 2016'!$C$9</definedName>
    <definedName name="LVT">#REF!</definedName>
    <definedName name="NVT" localSheetId="0">'Verð júlí 2016'!$C$10</definedName>
    <definedName name="NVT">#REF!</definedName>
    <definedName name="NvtNæstaMánaðar" localSheetId="0">[1]Forsendur!$D$4</definedName>
    <definedName name="NvtNæstaMánaðar">#REF!</definedName>
    <definedName name="NvtÞessaMánaðar" localSheetId="0">[1]Forsendur!$C$4</definedName>
    <definedName name="NvtÞessaMánaðar">#REF!</definedName>
    <definedName name="_xlnm.Print_Area" localSheetId="0">'Verð júlí 2016'!$B$7:$N$44,'Verð júlí 2016'!$B$46:$N$82</definedName>
    <definedName name="_xlnm.Print_Titles" localSheetId="0">'Verð júlí 2016'!$1:$5</definedName>
    <definedName name="Verdb_raun" localSheetId="0">'Verð júlí 2016'!$C$14</definedName>
    <definedName name="Verdb_raun">#REF!</definedName>
    <definedName name="verdbspa" localSheetId="0">'Verð júlí 2016'!$C$13</definedName>
    <definedName name="verdbspa">#REF!</definedName>
    <definedName name="VerðBólgaMánaðarins" localSheetId="0">[1]Forsendur!$D$6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C52" i="5" l="1"/>
  <c r="C49" i="5"/>
  <c r="C48" i="5"/>
  <c r="C14" i="5"/>
  <c r="C53" i="5" s="1"/>
  <c r="B14" i="5"/>
  <c r="B53" i="5" s="1"/>
  <c r="A14" i="5"/>
  <c r="C13" i="5"/>
  <c r="C10" i="5"/>
  <c r="C9" i="5"/>
  <c r="L4" i="5"/>
  <c r="J4" i="5"/>
  <c r="D4" i="5"/>
  <c r="J3" i="5"/>
  <c r="F3" i="5"/>
  <c r="L2" i="5"/>
  <c r="I1" i="5"/>
  <c r="H1" i="5"/>
</calcChain>
</file>

<file path=xl/sharedStrings.xml><?xml version="1.0" encoding="utf-8"?>
<sst xmlns="http://schemas.openxmlformats.org/spreadsheetml/2006/main" count="40" uniqueCount="33">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</sst>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1" fontId="4" fillId="0" borderId="0" xfId="0" applyNumberFormat="1" applyFont="1" applyAlignment="1">
      <alignment horizontal="center"/>
    </xf>
    <xf numFmtId="0" fontId="4" fillId="0" borderId="0" xfId="0" applyFont="1" applyFill="1"/>
    <xf numFmtId="10" fontId="5" fillId="2" borderId="0" xfId="1" applyNumberFormat="1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2" fillId="2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 wrapText="1"/>
    </xf>
    <xf numFmtId="168" fontId="3" fillId="0" borderId="0" xfId="0" applyNumberFormat="1" applyFont="1" applyAlignment="1">
      <alignment horizontal="left" wrapText="1"/>
    </xf>
    <xf numFmtId="0" fontId="6" fillId="0" borderId="0" xfId="0" applyFont="1"/>
    <xf numFmtId="17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1" fontId="2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6/07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úlí 2016"/>
      <sheetName val="Sheet1"/>
    </sheetNames>
    <sheetDataSet>
      <sheetData sheetId="0">
        <row r="2">
          <cell r="C2">
            <v>42552</v>
          </cell>
        </row>
        <row r="3">
          <cell r="C3">
            <v>8599</v>
          </cell>
          <cell r="D3">
            <v>8615</v>
          </cell>
        </row>
        <row r="4">
          <cell r="C4">
            <v>435.5</v>
          </cell>
          <cell r="D4">
            <v>436.3</v>
          </cell>
        </row>
        <row r="5">
          <cell r="D5">
            <v>42549</v>
          </cell>
        </row>
        <row r="6">
          <cell r="D6">
            <v>2.2270000000000002E-2</v>
          </cell>
        </row>
        <row r="7">
          <cell r="C7">
            <v>1.8000000000000238E-3</v>
          </cell>
        </row>
        <row r="8">
          <cell r="D8">
            <v>42573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E62" sqref="E62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>
        <f>[1]Forsendur!$C$2</f>
        <v>42552</v>
      </c>
      <c r="I1" s="23">
        <f>[1]Forsendur!$C$2</f>
        <v>42552</v>
      </c>
    </row>
    <row r="2" spans="1:14" ht="15" customHeight="1" thickBot="1" x14ac:dyDescent="0.25">
      <c r="K2" s="2" t="s">
        <v>24</v>
      </c>
      <c r="L2" s="3">
        <f>[1]Forsendur!C2</f>
        <v>42552</v>
      </c>
    </row>
    <row r="3" spans="1:14" ht="18.75" customHeight="1" thickTop="1" x14ac:dyDescent="0.2">
      <c r="F3" s="24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4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5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f>[1]Forsendur!C3</f>
        <v>8599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f>[1]Forsendur!C4</f>
        <v>435.5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f>[1]Forsendur!C7</f>
        <v>1.8000000000000238E-3</v>
      </c>
      <c r="D13" s="8"/>
      <c r="N13" s="27"/>
    </row>
    <row r="14" spans="1:14" ht="11.1" customHeight="1" x14ac:dyDescent="0.2">
      <c r="A14" s="28">
        <f>IF(DAY([1]Forsendur!D5)&lt;1,32,DAY([1]Forsendur!D5))</f>
        <v>28</v>
      </c>
      <c r="B14" s="1" t="str">
        <f>IF(C14&lt;0,"Lækkun vísitölu","Hækkun vísitölu")</f>
        <v>Hækkun vísitölu</v>
      </c>
      <c r="C14" s="7">
        <f>IF(AND([1]Forsendur!D3&gt;0,[1]Forsendur!D4&gt;0),ROUND([1]Forsendur!D4/[1]Forsendur!C4-1,4),0)</f>
        <v>1.8E-3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1.8000000000000238E-3</v>
      </c>
      <c r="B16" s="29" t="s">
        <v>26</v>
      </c>
      <c r="C16" s="4">
        <v>1</v>
      </c>
      <c r="D16" s="30">
        <v>14.137729999999999</v>
      </c>
      <c r="E16" s="30">
        <v>12.481870000000001</v>
      </c>
      <c r="F16" s="30">
        <v>13.018610000000001</v>
      </c>
      <c r="G16" s="30">
        <v>12.758179999999999</v>
      </c>
      <c r="H16" s="30">
        <v>12.10111</v>
      </c>
      <c r="I16" s="30">
        <v>11.352320000000001</v>
      </c>
      <c r="J16" s="30">
        <v>11.181150000000001</v>
      </c>
      <c r="K16" s="30">
        <v>11.00567</v>
      </c>
      <c r="L16" s="30">
        <v>10.680490000000001</v>
      </c>
      <c r="M16" s="30">
        <v>10.458880000000001</v>
      </c>
      <c r="N16" s="30">
        <v>10.13565</v>
      </c>
    </row>
    <row r="17" spans="1:14" ht="10.5" customHeight="1" x14ac:dyDescent="0.2">
      <c r="A17" s="9">
        <v>1.8000000000000238E-3</v>
      </c>
      <c r="B17" s="10"/>
      <c r="C17" s="4">
        <v>2</v>
      </c>
      <c r="D17" s="30">
        <v>14.14077</v>
      </c>
      <c r="E17" s="30">
        <v>12.48456</v>
      </c>
      <c r="F17" s="30">
        <v>13.0215</v>
      </c>
      <c r="G17" s="30">
        <v>12.761010000000001</v>
      </c>
      <c r="H17" s="30">
        <v>12.1038</v>
      </c>
      <c r="I17" s="30">
        <v>11.354839999999999</v>
      </c>
      <c r="J17" s="30">
        <v>11.183630000000001</v>
      </c>
      <c r="K17" s="30">
        <v>11.00811</v>
      </c>
      <c r="L17" s="30">
        <v>10.68286</v>
      </c>
      <c r="M17" s="30">
        <v>10.4612</v>
      </c>
      <c r="N17" s="30">
        <v>10.1379</v>
      </c>
    </row>
    <row r="18" spans="1:14" ht="10.5" customHeight="1" x14ac:dyDescent="0.2">
      <c r="A18" s="9">
        <v>1.8000000000000238E-3</v>
      </c>
      <c r="B18" s="10"/>
      <c r="C18" s="31">
        <v>3</v>
      </c>
      <c r="D18" s="32">
        <v>14.14381</v>
      </c>
      <c r="E18" s="32">
        <v>12.48725</v>
      </c>
      <c r="F18" s="32">
        <v>13.02439</v>
      </c>
      <c r="G18" s="32">
        <v>12.76384</v>
      </c>
      <c r="H18" s="32">
        <v>12.106479999999999</v>
      </c>
      <c r="I18" s="32">
        <v>11.35736</v>
      </c>
      <c r="J18" s="32">
        <v>11.186109999999999</v>
      </c>
      <c r="K18" s="32">
        <v>11.01056</v>
      </c>
      <c r="L18" s="32">
        <v>10.685230000000001</v>
      </c>
      <c r="M18" s="32">
        <v>10.463520000000001</v>
      </c>
      <c r="N18" s="32">
        <v>10.14015</v>
      </c>
    </row>
    <row r="19" spans="1:14" ht="10.5" customHeight="1" x14ac:dyDescent="0.2">
      <c r="A19" s="9">
        <v>1.8000000000000238E-3</v>
      </c>
      <c r="B19" s="10"/>
      <c r="C19" s="4">
        <v>4</v>
      </c>
      <c r="D19" s="30">
        <v>14.14686</v>
      </c>
      <c r="E19" s="30">
        <v>12.489940000000001</v>
      </c>
      <c r="F19" s="30">
        <v>13.027279999999999</v>
      </c>
      <c r="G19" s="30">
        <v>12.76667</v>
      </c>
      <c r="H19" s="30">
        <v>12.109170000000001</v>
      </c>
      <c r="I19" s="30">
        <v>11.35988</v>
      </c>
      <c r="J19" s="30">
        <v>11.18859</v>
      </c>
      <c r="K19" s="30">
        <v>11.013</v>
      </c>
      <c r="L19" s="30">
        <v>10.6876</v>
      </c>
      <c r="M19" s="30">
        <v>10.46584</v>
      </c>
      <c r="N19" s="30">
        <v>10.1424</v>
      </c>
    </row>
    <row r="20" spans="1:14" ht="10.5" customHeight="1" x14ac:dyDescent="0.2">
      <c r="A20" s="9">
        <v>1.8000000000000238E-3</v>
      </c>
      <c r="B20" s="10"/>
      <c r="C20" s="4">
        <v>5</v>
      </c>
      <c r="D20" s="30">
        <v>14.149900000000001</v>
      </c>
      <c r="E20" s="30">
        <v>12.492620000000001</v>
      </c>
      <c r="F20" s="30">
        <v>13.03017</v>
      </c>
      <c r="G20" s="30">
        <v>12.769500000000001</v>
      </c>
      <c r="H20" s="30">
        <v>12.11185</v>
      </c>
      <c r="I20" s="30">
        <v>11.362399999999999</v>
      </c>
      <c r="J20" s="30">
        <v>11.19107</v>
      </c>
      <c r="K20" s="30">
        <v>11.01544</v>
      </c>
      <c r="L20" s="30">
        <v>10.689970000000001</v>
      </c>
      <c r="M20" s="30">
        <v>10.468159999999999</v>
      </c>
      <c r="N20" s="30">
        <v>10.14465</v>
      </c>
    </row>
    <row r="21" spans="1:14" s="13" customFormat="1" ht="10.5" customHeight="1" x14ac:dyDescent="0.2">
      <c r="A21" s="11">
        <v>1.8000000000000238E-3</v>
      </c>
      <c r="B21" s="12"/>
      <c r="C21" s="31">
        <v>6</v>
      </c>
      <c r="D21" s="32">
        <v>14.152950000000001</v>
      </c>
      <c r="E21" s="32">
        <v>12.49531</v>
      </c>
      <c r="F21" s="32">
        <v>13.033060000000001</v>
      </c>
      <c r="G21" s="32">
        <v>12.77234</v>
      </c>
      <c r="H21" s="32">
        <v>12.11454</v>
      </c>
      <c r="I21" s="32">
        <v>11.36492</v>
      </c>
      <c r="J21" s="32">
        <v>11.19355</v>
      </c>
      <c r="K21" s="32">
        <v>11.01789</v>
      </c>
      <c r="L21" s="32">
        <v>10.69234</v>
      </c>
      <c r="M21" s="32">
        <v>10.47048</v>
      </c>
      <c r="N21" s="32">
        <v>10.1469</v>
      </c>
    </row>
    <row r="22" spans="1:14" ht="10.5" customHeight="1" x14ac:dyDescent="0.2">
      <c r="A22" s="9">
        <v>1.8000000000000238E-3</v>
      </c>
      <c r="B22" s="10"/>
      <c r="C22" s="4">
        <v>7</v>
      </c>
      <c r="D22" s="30">
        <v>14.156000000000001</v>
      </c>
      <c r="E22" s="30">
        <v>12.497999999999999</v>
      </c>
      <c r="F22" s="30">
        <v>13.03595</v>
      </c>
      <c r="G22" s="30">
        <v>12.775169999999999</v>
      </c>
      <c r="H22" s="30">
        <v>12.117229999999999</v>
      </c>
      <c r="I22" s="30">
        <v>11.36744</v>
      </c>
      <c r="J22" s="30">
        <v>11.19604</v>
      </c>
      <c r="K22" s="30">
        <v>11.02033</v>
      </c>
      <c r="L22" s="30">
        <v>10.69472</v>
      </c>
      <c r="M22" s="30">
        <v>10.472810000000001</v>
      </c>
      <c r="N22" s="30">
        <v>10.149150000000001</v>
      </c>
    </row>
    <row r="23" spans="1:14" ht="10.5" customHeight="1" x14ac:dyDescent="0.2">
      <c r="A23" s="9">
        <v>1.8000000000000238E-3</v>
      </c>
      <c r="B23" s="10"/>
      <c r="C23" s="4">
        <v>8</v>
      </c>
      <c r="D23" s="30">
        <v>14.159039999999999</v>
      </c>
      <c r="E23" s="30">
        <v>12.500690000000001</v>
      </c>
      <c r="F23" s="30">
        <v>13.03884</v>
      </c>
      <c r="G23" s="30">
        <v>12.778</v>
      </c>
      <c r="H23" s="30">
        <v>12.119910000000001</v>
      </c>
      <c r="I23" s="30">
        <v>11.369960000000001</v>
      </c>
      <c r="J23" s="30">
        <v>11.19852</v>
      </c>
      <c r="K23" s="30">
        <v>11.02277</v>
      </c>
      <c r="L23" s="30">
        <v>10.697089999999999</v>
      </c>
      <c r="M23" s="30">
        <v>10.47513</v>
      </c>
      <c r="N23" s="30">
        <v>10.151400000000001</v>
      </c>
    </row>
    <row r="24" spans="1:14" s="13" customFormat="1" ht="10.5" customHeight="1" x14ac:dyDescent="0.2">
      <c r="A24" s="9">
        <v>1.8000000000000238E-3</v>
      </c>
      <c r="B24" s="10"/>
      <c r="C24" s="31">
        <v>9</v>
      </c>
      <c r="D24" s="32">
        <v>14.162089999999999</v>
      </c>
      <c r="E24" s="32">
        <v>12.50339</v>
      </c>
      <c r="F24" s="32">
        <v>13.041740000000001</v>
      </c>
      <c r="G24" s="32">
        <v>12.78084</v>
      </c>
      <c r="H24" s="32">
        <v>12.1226</v>
      </c>
      <c r="I24" s="32">
        <v>11.372479999999999</v>
      </c>
      <c r="J24" s="32">
        <v>11.201000000000001</v>
      </c>
      <c r="K24" s="32">
        <v>11.025219999999999</v>
      </c>
      <c r="L24" s="32">
        <v>10.69946</v>
      </c>
      <c r="M24" s="32">
        <v>10.477449999999999</v>
      </c>
      <c r="N24" s="32">
        <v>10.153650000000001</v>
      </c>
    </row>
    <row r="25" spans="1:14" s="13" customFormat="1" ht="10.5" customHeight="1" x14ac:dyDescent="0.2">
      <c r="A25" s="9">
        <v>1.8000000000000238E-3</v>
      </c>
      <c r="B25" s="10"/>
      <c r="C25" s="33">
        <v>10</v>
      </c>
      <c r="D25" s="30">
        <v>14.165139999999999</v>
      </c>
      <c r="E25" s="30">
        <v>12.506080000000001</v>
      </c>
      <c r="F25" s="30">
        <v>13.04463</v>
      </c>
      <c r="G25" s="30">
        <v>12.783670000000001</v>
      </c>
      <c r="H25" s="30">
        <v>12.12529</v>
      </c>
      <c r="I25" s="30">
        <v>11.375</v>
      </c>
      <c r="J25" s="30">
        <v>11.20349</v>
      </c>
      <c r="K25" s="30">
        <v>11.027659999999999</v>
      </c>
      <c r="L25" s="30">
        <v>10.701829999999999</v>
      </c>
      <c r="M25" s="30">
        <v>10.47978</v>
      </c>
      <c r="N25" s="30">
        <v>10.15591</v>
      </c>
    </row>
    <row r="26" spans="1:14" s="15" customFormat="1" ht="10.5" customHeight="1" x14ac:dyDescent="0.2">
      <c r="A26" s="9">
        <v>1.8000000000000238E-3</v>
      </c>
      <c r="B26" s="14"/>
      <c r="C26" s="33">
        <v>11</v>
      </c>
      <c r="D26" s="30">
        <v>14.168189999999999</v>
      </c>
      <c r="E26" s="30">
        <v>12.50877</v>
      </c>
      <c r="F26" s="30">
        <v>13.04752</v>
      </c>
      <c r="G26" s="30">
        <v>12.78651</v>
      </c>
      <c r="H26" s="30">
        <v>12.127980000000001</v>
      </c>
      <c r="I26" s="30">
        <v>11.37753</v>
      </c>
      <c r="J26" s="30">
        <v>11.205970000000001</v>
      </c>
      <c r="K26" s="30">
        <v>11.030110000000001</v>
      </c>
      <c r="L26" s="30">
        <v>10.70421</v>
      </c>
      <c r="M26" s="30">
        <v>10.482100000000001</v>
      </c>
      <c r="N26" s="30">
        <v>10.158160000000001</v>
      </c>
    </row>
    <row r="27" spans="1:14" s="15" customFormat="1" ht="10.5" customHeight="1" x14ac:dyDescent="0.2">
      <c r="A27" s="16">
        <v>1.8000000000000238E-3</v>
      </c>
      <c r="B27" s="14"/>
      <c r="C27" s="31">
        <v>12</v>
      </c>
      <c r="D27" s="32">
        <v>14.171239999999999</v>
      </c>
      <c r="E27" s="32">
        <v>12.51146</v>
      </c>
      <c r="F27" s="32">
        <v>13.050420000000001</v>
      </c>
      <c r="G27" s="32">
        <v>12.789350000000001</v>
      </c>
      <c r="H27" s="32">
        <v>12.13067</v>
      </c>
      <c r="I27" s="32">
        <v>11.380050000000001</v>
      </c>
      <c r="J27" s="32">
        <v>11.208460000000001</v>
      </c>
      <c r="K27" s="32">
        <v>11.03256</v>
      </c>
      <c r="L27" s="32">
        <v>10.706580000000001</v>
      </c>
      <c r="M27" s="32">
        <v>10.48443</v>
      </c>
      <c r="N27" s="32">
        <v>10.160410000000001</v>
      </c>
    </row>
    <row r="28" spans="1:14" s="15" customFormat="1" ht="10.5" customHeight="1" x14ac:dyDescent="0.2">
      <c r="A28" s="16">
        <v>1.8000000000000238E-3</v>
      </c>
      <c r="B28" s="14"/>
      <c r="C28" s="33">
        <v>13</v>
      </c>
      <c r="D28" s="30">
        <v>14.174289999999999</v>
      </c>
      <c r="E28" s="30">
        <v>12.51416</v>
      </c>
      <c r="F28" s="30">
        <v>13.05331</v>
      </c>
      <c r="G28" s="30">
        <v>12.79218</v>
      </c>
      <c r="H28" s="30">
        <v>12.13336</v>
      </c>
      <c r="I28" s="30">
        <v>11.382580000000001</v>
      </c>
      <c r="J28" s="30">
        <v>11.210940000000001</v>
      </c>
      <c r="K28" s="30">
        <v>11.03501</v>
      </c>
      <c r="L28" s="30">
        <v>10.708959999999999</v>
      </c>
      <c r="M28" s="30">
        <v>10.486750000000001</v>
      </c>
      <c r="N28" s="30">
        <v>10.16267</v>
      </c>
    </row>
    <row r="29" spans="1:14" s="15" customFormat="1" ht="10.5" customHeight="1" x14ac:dyDescent="0.2">
      <c r="A29" s="17">
        <v>1.8000000000000238E-3</v>
      </c>
      <c r="B29" s="14"/>
      <c r="C29" s="33">
        <v>14</v>
      </c>
      <c r="D29" s="30">
        <v>14.177339999999999</v>
      </c>
      <c r="E29" s="30">
        <v>12.51685</v>
      </c>
      <c r="F29" s="30">
        <v>13.05621</v>
      </c>
      <c r="G29" s="30">
        <v>12.795019999999999</v>
      </c>
      <c r="H29" s="30">
        <v>12.136049999999999</v>
      </c>
      <c r="I29" s="30">
        <v>11.3851</v>
      </c>
      <c r="J29" s="30">
        <v>11.213430000000001</v>
      </c>
      <c r="K29" s="30">
        <v>11.03745</v>
      </c>
      <c r="L29" s="30">
        <v>10.71133</v>
      </c>
      <c r="M29" s="30">
        <v>10.48908</v>
      </c>
      <c r="N29" s="30">
        <v>10.16492</v>
      </c>
    </row>
    <row r="30" spans="1:14" s="15" customFormat="1" ht="10.5" customHeight="1" x14ac:dyDescent="0.2">
      <c r="A30" s="17">
        <v>1.8000000000000238E-3</v>
      </c>
      <c r="B30" s="14"/>
      <c r="C30" s="31">
        <v>15</v>
      </c>
      <c r="D30" s="32">
        <v>14.180389999999999</v>
      </c>
      <c r="E30" s="32">
        <v>12.519539999999999</v>
      </c>
      <c r="F30" s="32">
        <v>13.059100000000001</v>
      </c>
      <c r="G30" s="32">
        <v>12.79786</v>
      </c>
      <c r="H30" s="32">
        <v>12.13875</v>
      </c>
      <c r="I30" s="32">
        <v>11.38763</v>
      </c>
      <c r="J30" s="32">
        <v>11.215920000000001</v>
      </c>
      <c r="K30" s="32">
        <v>11.039899999999999</v>
      </c>
      <c r="L30" s="32">
        <v>10.713710000000001</v>
      </c>
      <c r="M30" s="32">
        <v>10.49141</v>
      </c>
      <c r="N30" s="32">
        <v>10.16718</v>
      </c>
    </row>
    <row r="31" spans="1:14" s="15" customFormat="1" ht="10.5" customHeight="1" x14ac:dyDescent="0.2">
      <c r="A31" s="17">
        <v>1.8000000000000238E-3</v>
      </c>
      <c r="C31" s="33">
        <v>16</v>
      </c>
      <c r="D31" s="30">
        <v>14.183450000000001</v>
      </c>
      <c r="E31" s="30">
        <v>12.52224</v>
      </c>
      <c r="F31" s="30">
        <v>13.061999999999999</v>
      </c>
      <c r="G31" s="30">
        <v>12.800700000000001</v>
      </c>
      <c r="H31" s="30">
        <v>12.141439999999999</v>
      </c>
      <c r="I31" s="30">
        <v>11.39015</v>
      </c>
      <c r="J31" s="30">
        <v>11.21841</v>
      </c>
      <c r="K31" s="30">
        <v>11.042350000000001</v>
      </c>
      <c r="L31" s="30">
        <v>10.716089999999999</v>
      </c>
      <c r="M31" s="30">
        <v>10.493729999999999</v>
      </c>
      <c r="N31" s="30">
        <v>10.16943</v>
      </c>
    </row>
    <row r="32" spans="1:14" s="15" customFormat="1" ht="10.5" customHeight="1" x14ac:dyDescent="0.2">
      <c r="A32" s="17">
        <v>1.8000000000000238E-3</v>
      </c>
      <c r="C32" s="33">
        <v>17</v>
      </c>
      <c r="D32" s="30">
        <v>14.186500000000001</v>
      </c>
      <c r="E32" s="30">
        <v>12.524929999999999</v>
      </c>
      <c r="F32" s="30">
        <v>13.0649</v>
      </c>
      <c r="G32" s="30">
        <v>12.80354</v>
      </c>
      <c r="H32" s="30">
        <v>12.144130000000001</v>
      </c>
      <c r="I32" s="30">
        <v>11.39268</v>
      </c>
      <c r="J32" s="30">
        <v>11.2209</v>
      </c>
      <c r="K32" s="30">
        <v>11.0448</v>
      </c>
      <c r="L32" s="30">
        <v>10.71846</v>
      </c>
      <c r="M32" s="30">
        <v>10.49606</v>
      </c>
      <c r="N32" s="30">
        <v>10.17169</v>
      </c>
    </row>
    <row r="33" spans="1:19" s="15" customFormat="1" ht="10.5" customHeight="1" x14ac:dyDescent="0.2">
      <c r="A33" s="17">
        <v>1.8000000000000238E-3</v>
      </c>
      <c r="C33" s="31">
        <v>18</v>
      </c>
      <c r="D33" s="32">
        <v>14.189550000000001</v>
      </c>
      <c r="E33" s="32">
        <v>12.52763</v>
      </c>
      <c r="F33" s="32">
        <v>13.0678</v>
      </c>
      <c r="G33" s="32">
        <v>12.806380000000001</v>
      </c>
      <c r="H33" s="32">
        <v>12.14683</v>
      </c>
      <c r="I33" s="32">
        <v>11.395210000000001</v>
      </c>
      <c r="J33" s="32">
        <v>11.22339</v>
      </c>
      <c r="K33" s="32">
        <v>11.04725</v>
      </c>
      <c r="L33" s="32">
        <v>10.720840000000001</v>
      </c>
      <c r="M33" s="32">
        <v>10.498390000000001</v>
      </c>
      <c r="N33" s="32">
        <v>10.17394</v>
      </c>
    </row>
    <row r="34" spans="1:19" s="15" customFormat="1" ht="10.5" customHeight="1" x14ac:dyDescent="0.2">
      <c r="A34" s="17">
        <v>1.8000000000000238E-3</v>
      </c>
      <c r="C34" s="33">
        <v>19</v>
      </c>
      <c r="D34" s="30">
        <v>14.19261</v>
      </c>
      <c r="E34" s="30">
        <v>12.530329999999999</v>
      </c>
      <c r="F34" s="30">
        <v>13.070690000000001</v>
      </c>
      <c r="G34" s="30">
        <v>12.80922</v>
      </c>
      <c r="H34" s="30">
        <v>12.149520000000001</v>
      </c>
      <c r="I34" s="30">
        <v>11.397729999999999</v>
      </c>
      <c r="J34" s="30">
        <v>11.22587</v>
      </c>
      <c r="K34" s="30">
        <v>11.0497</v>
      </c>
      <c r="L34" s="30">
        <v>10.72322</v>
      </c>
      <c r="M34" s="30">
        <v>10.500719999999999</v>
      </c>
      <c r="N34" s="30">
        <v>10.1762</v>
      </c>
    </row>
    <row r="35" spans="1:19" s="15" customFormat="1" ht="10.5" customHeight="1" x14ac:dyDescent="0.2">
      <c r="A35" s="17">
        <v>1.8000000000000238E-3</v>
      </c>
      <c r="C35" s="33">
        <v>20</v>
      </c>
      <c r="D35" s="30">
        <v>14.19566</v>
      </c>
      <c r="E35" s="30">
        <v>12.53302</v>
      </c>
      <c r="F35" s="30">
        <v>13.073589999999999</v>
      </c>
      <c r="G35" s="30">
        <v>12.812060000000001</v>
      </c>
      <c r="H35" s="30">
        <v>12.15222</v>
      </c>
      <c r="I35" s="30">
        <v>11.400259999999999</v>
      </c>
      <c r="J35" s="30">
        <v>11.22836</v>
      </c>
      <c r="K35" s="30">
        <v>11.052149999999999</v>
      </c>
      <c r="L35" s="30">
        <v>10.7256</v>
      </c>
      <c r="M35" s="30">
        <v>10.50305</v>
      </c>
      <c r="N35" s="30">
        <v>10.178459999999999</v>
      </c>
    </row>
    <row r="36" spans="1:19" s="15" customFormat="1" ht="10.5" customHeight="1" x14ac:dyDescent="0.2">
      <c r="A36" s="17">
        <v>1.8000000000000238E-3</v>
      </c>
      <c r="C36" s="31">
        <v>21</v>
      </c>
      <c r="D36" s="32">
        <v>14.19872</v>
      </c>
      <c r="E36" s="32">
        <v>12.53572</v>
      </c>
      <c r="F36" s="32">
        <v>13.07649</v>
      </c>
      <c r="G36" s="32">
        <v>12.8149</v>
      </c>
      <c r="H36" s="32">
        <v>12.154909999999999</v>
      </c>
      <c r="I36" s="32">
        <v>11.40279</v>
      </c>
      <c r="J36" s="32">
        <v>11.23086</v>
      </c>
      <c r="K36" s="32">
        <v>11.054600000000001</v>
      </c>
      <c r="L36" s="32">
        <v>10.727980000000001</v>
      </c>
      <c r="M36" s="32">
        <v>10.505380000000001</v>
      </c>
      <c r="N36" s="32">
        <v>10.180720000000001</v>
      </c>
    </row>
    <row r="37" spans="1:19" s="15" customFormat="1" ht="10.5" customHeight="1" x14ac:dyDescent="0.2">
      <c r="A37" s="17">
        <v>1.8000000000000238E-3</v>
      </c>
      <c r="C37" s="33">
        <v>22</v>
      </c>
      <c r="D37" s="30">
        <v>14.201779999999999</v>
      </c>
      <c r="E37" s="30">
        <v>12.53842</v>
      </c>
      <c r="F37" s="30">
        <v>13.0794</v>
      </c>
      <c r="G37" s="30">
        <v>12.817740000000001</v>
      </c>
      <c r="H37" s="30">
        <v>12.15761</v>
      </c>
      <c r="I37" s="30">
        <v>11.40532</v>
      </c>
      <c r="J37" s="30">
        <v>11.23335</v>
      </c>
      <c r="K37" s="30">
        <v>11.05706</v>
      </c>
      <c r="L37" s="30">
        <v>10.730359999999999</v>
      </c>
      <c r="M37" s="30">
        <v>10.507709999999999</v>
      </c>
      <c r="N37" s="30">
        <v>10.182969999999999</v>
      </c>
      <c r="P37" s="30"/>
      <c r="Q37" s="30"/>
    </row>
    <row r="38" spans="1:19" s="15" customFormat="1" ht="10.5" customHeight="1" x14ac:dyDescent="0.2">
      <c r="A38" s="17">
        <v>1.8000000000000238E-3</v>
      </c>
      <c r="C38" s="33">
        <v>23</v>
      </c>
      <c r="D38" s="30">
        <v>14.204829999999999</v>
      </c>
      <c r="E38" s="30">
        <v>12.541119999999999</v>
      </c>
      <c r="F38" s="30">
        <v>13.0823</v>
      </c>
      <c r="G38" s="30">
        <v>12.820589999999999</v>
      </c>
      <c r="H38" s="30">
        <v>12.160310000000001</v>
      </c>
      <c r="I38" s="30">
        <v>11.40785</v>
      </c>
      <c r="J38" s="30">
        <v>11.23584</v>
      </c>
      <c r="K38" s="30">
        <v>11.05951</v>
      </c>
      <c r="L38" s="30">
        <v>10.73274</v>
      </c>
      <c r="M38" s="30">
        <v>10.51004</v>
      </c>
      <c r="N38" s="30">
        <v>10.185230000000001</v>
      </c>
    </row>
    <row r="39" spans="1:19" s="15" customFormat="1" ht="10.5" customHeight="1" x14ac:dyDescent="0.2">
      <c r="A39" s="17">
        <v>1.8000000000000238E-3</v>
      </c>
      <c r="C39" s="31">
        <v>24</v>
      </c>
      <c r="D39" s="32">
        <v>14.207890000000001</v>
      </c>
      <c r="E39" s="32">
        <v>12.54382</v>
      </c>
      <c r="F39" s="32">
        <v>13.0852</v>
      </c>
      <c r="G39" s="32">
        <v>12.82343</v>
      </c>
      <c r="H39" s="32">
        <v>12.163</v>
      </c>
      <c r="I39" s="32">
        <v>11.41038</v>
      </c>
      <c r="J39" s="32">
        <v>11.238329999999999</v>
      </c>
      <c r="K39" s="32">
        <v>11.061959999999999</v>
      </c>
      <c r="L39" s="32">
        <v>10.73512</v>
      </c>
      <c r="M39" s="32">
        <v>10.512370000000001</v>
      </c>
      <c r="N39" s="32">
        <v>10.18749</v>
      </c>
    </row>
    <row r="40" spans="1:19" s="15" customFormat="1" ht="10.5" customHeight="1" x14ac:dyDescent="0.2">
      <c r="A40" s="17">
        <v>1.8000000000000238E-3</v>
      </c>
      <c r="C40" s="33">
        <v>25</v>
      </c>
      <c r="D40" s="30">
        <v>14.21095</v>
      </c>
      <c r="E40" s="30">
        <v>12.546519999999999</v>
      </c>
      <c r="F40" s="30">
        <v>13.088100000000001</v>
      </c>
      <c r="G40" s="30">
        <v>12.826280000000001</v>
      </c>
      <c r="H40" s="30">
        <v>12.165699999999999</v>
      </c>
      <c r="I40" s="30">
        <v>11.41291</v>
      </c>
      <c r="J40" s="30">
        <v>11.240819999999999</v>
      </c>
      <c r="K40" s="30">
        <v>11.06442</v>
      </c>
      <c r="L40" s="30">
        <v>10.737500000000001</v>
      </c>
      <c r="M40" s="30">
        <v>10.514699999999999</v>
      </c>
      <c r="N40" s="30">
        <v>10.18975</v>
      </c>
    </row>
    <row r="41" spans="1:19" s="15" customFormat="1" ht="10.5" customHeight="1" x14ac:dyDescent="0.2">
      <c r="A41" s="17">
        <v>1.8000000000000238E-3</v>
      </c>
      <c r="C41" s="33">
        <v>26</v>
      </c>
      <c r="D41" s="30">
        <v>14.21401</v>
      </c>
      <c r="E41" s="30">
        <v>12.54922</v>
      </c>
      <c r="F41" s="30">
        <v>13.090999999999999</v>
      </c>
      <c r="G41" s="30">
        <v>12.82912</v>
      </c>
      <c r="H41" s="30">
        <v>12.1684</v>
      </c>
      <c r="I41" s="30">
        <v>11.41544</v>
      </c>
      <c r="J41" s="30">
        <v>11.243320000000001</v>
      </c>
      <c r="K41" s="30">
        <v>11.06687</v>
      </c>
      <c r="L41" s="30">
        <v>10.739879999999999</v>
      </c>
      <c r="M41" s="30">
        <v>10.51703</v>
      </c>
      <c r="N41" s="30">
        <v>10.19201</v>
      </c>
    </row>
    <row r="42" spans="1:19" s="15" customFormat="1" ht="10.5" customHeight="1" x14ac:dyDescent="0.2">
      <c r="A42" s="17">
        <v>1.8000000000000238E-3</v>
      </c>
      <c r="C42" s="31">
        <v>27</v>
      </c>
      <c r="D42" s="32">
        <v>14.21707</v>
      </c>
      <c r="E42" s="32">
        <v>12.551920000000001</v>
      </c>
      <c r="F42" s="32">
        <v>13.093909999999999</v>
      </c>
      <c r="G42" s="32">
        <v>12.83197</v>
      </c>
      <c r="H42" s="32">
        <v>12.171099999999999</v>
      </c>
      <c r="I42" s="32">
        <v>11.41798</v>
      </c>
      <c r="J42" s="32">
        <v>11.245810000000001</v>
      </c>
      <c r="K42" s="32">
        <v>11.069330000000001</v>
      </c>
      <c r="L42" s="32">
        <v>10.74226</v>
      </c>
      <c r="M42" s="32">
        <v>10.51937</v>
      </c>
      <c r="N42" s="32">
        <v>10.194269999999999</v>
      </c>
    </row>
    <row r="43" spans="1:19" s="15" customFormat="1" ht="10.5" customHeight="1" x14ac:dyDescent="0.2">
      <c r="A43" s="17">
        <v>1.8E-3</v>
      </c>
      <c r="C43" s="33">
        <v>28</v>
      </c>
      <c r="D43" s="30">
        <v>14.220129999999999</v>
      </c>
      <c r="E43" s="30">
        <v>12.55462</v>
      </c>
      <c r="F43" s="30">
        <v>13.09681</v>
      </c>
      <c r="G43" s="30">
        <v>12.834809999999999</v>
      </c>
      <c r="H43" s="30">
        <v>12.1738</v>
      </c>
      <c r="I43" s="30">
        <v>11.42051</v>
      </c>
      <c r="J43" s="30">
        <v>11.24831</v>
      </c>
      <c r="K43" s="30">
        <v>11.07178</v>
      </c>
      <c r="L43" s="30">
        <v>10.74465</v>
      </c>
      <c r="M43" s="30">
        <v>10.521699999999999</v>
      </c>
      <c r="N43" s="30">
        <v>10.196540000000001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f>[1]Forsendur!C3</f>
        <v>8599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f>[1]Forsendur!C4</f>
        <v>435.5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f>[1]Forsendur!C7</f>
        <v>1.8000000000000238E-3</v>
      </c>
    </row>
    <row r="53" spans="1:19" ht="11.1" customHeight="1" x14ac:dyDescent="0.2">
      <c r="A53" s="18"/>
      <c r="B53" s="1" t="str">
        <f>B14</f>
        <v>Hækkun vísitölu</v>
      </c>
      <c r="C53" s="7">
        <f>Verdb_raun</f>
        <v>1.8E-3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v>1.8000000000000238E-3</v>
      </c>
      <c r="B55" s="29" t="s">
        <v>26</v>
      </c>
      <c r="C55" s="10">
        <v>1</v>
      </c>
      <c r="D55" s="30">
        <v>9.8535199999999996</v>
      </c>
      <c r="E55" s="30">
        <v>7.79291</v>
      </c>
      <c r="F55" s="30">
        <v>7.2883500000000003</v>
      </c>
      <c r="G55" s="30">
        <v>7.1679000000000004</v>
      </c>
      <c r="H55" s="30">
        <v>7.0368599999999999</v>
      </c>
      <c r="I55" s="30">
        <v>7.0034700000000001</v>
      </c>
      <c r="J55" s="30">
        <v>6.8715200000000003</v>
      </c>
      <c r="K55" s="30">
        <v>6.71387</v>
      </c>
      <c r="L55" s="30">
        <v>6.4557900000000004</v>
      </c>
      <c r="M55" s="30">
        <v>5.6625800000000002</v>
      </c>
      <c r="N55" s="30">
        <v>4.3631500000000001</v>
      </c>
    </row>
    <row r="56" spans="1:19" ht="10.5" customHeight="1" x14ac:dyDescent="0.2">
      <c r="A56" s="9">
        <v>1.8000000000000238E-3</v>
      </c>
      <c r="B56" s="34"/>
      <c r="C56" s="10">
        <v>2</v>
      </c>
      <c r="D56" s="30">
        <v>9.8557000000000006</v>
      </c>
      <c r="E56" s="30">
        <v>7.7944300000000002</v>
      </c>
      <c r="F56" s="30">
        <v>7.28972</v>
      </c>
      <c r="G56" s="30">
        <v>7.1692499999999999</v>
      </c>
      <c r="H56" s="30">
        <v>7.0381900000000002</v>
      </c>
      <c r="I56" s="30">
        <v>7.0047899999999998</v>
      </c>
      <c r="J56" s="30">
        <v>6.8728199999999999</v>
      </c>
      <c r="K56" s="30">
        <v>6.7151399999999999</v>
      </c>
      <c r="L56" s="30">
        <v>6.4570100000000004</v>
      </c>
      <c r="M56" s="30">
        <v>5.6636499999999996</v>
      </c>
      <c r="N56" s="30">
        <v>4.3639799999999997</v>
      </c>
    </row>
    <row r="57" spans="1:19" ht="10.5" customHeight="1" x14ac:dyDescent="0.2">
      <c r="A57" s="9">
        <v>1.8000000000000238E-3</v>
      </c>
      <c r="B57" s="34"/>
      <c r="C57" s="31">
        <v>3</v>
      </c>
      <c r="D57" s="32">
        <v>9.8578899999999994</v>
      </c>
      <c r="E57" s="32">
        <v>7.79596</v>
      </c>
      <c r="F57" s="32">
        <v>7.2911000000000001</v>
      </c>
      <c r="G57" s="32">
        <v>7.1706000000000003</v>
      </c>
      <c r="H57" s="32">
        <v>7.0395200000000004</v>
      </c>
      <c r="I57" s="32">
        <v>7.0061099999999996</v>
      </c>
      <c r="J57" s="32">
        <v>6.8741099999999999</v>
      </c>
      <c r="K57" s="32">
        <v>6.7164099999999998</v>
      </c>
      <c r="L57" s="32">
        <v>6.4582300000000004</v>
      </c>
      <c r="M57" s="32">
        <v>5.66472</v>
      </c>
      <c r="N57" s="32">
        <v>4.3647999999999998</v>
      </c>
    </row>
    <row r="58" spans="1:19" ht="10.5" customHeight="1" x14ac:dyDescent="0.2">
      <c r="A58" s="9">
        <v>1.8000000000000238E-3</v>
      </c>
      <c r="B58" s="34"/>
      <c r="C58" s="10">
        <v>4</v>
      </c>
      <c r="D58" s="30">
        <v>9.86008</v>
      </c>
      <c r="E58" s="30">
        <v>7.7974800000000002</v>
      </c>
      <c r="F58" s="30">
        <v>7.2924800000000003</v>
      </c>
      <c r="G58" s="30">
        <v>7.1719600000000003</v>
      </c>
      <c r="H58" s="30">
        <v>7.0408499999999998</v>
      </c>
      <c r="I58" s="30">
        <v>7.0074399999999999</v>
      </c>
      <c r="J58" s="30">
        <v>6.8754099999999996</v>
      </c>
      <c r="K58" s="30">
        <v>6.7176799999999997</v>
      </c>
      <c r="L58" s="30">
        <v>6.4594500000000004</v>
      </c>
      <c r="M58" s="30">
        <v>5.6657900000000003</v>
      </c>
      <c r="N58" s="30">
        <v>4.3656300000000003</v>
      </c>
    </row>
    <row r="59" spans="1:19" ht="10.5" customHeight="1" x14ac:dyDescent="0.2">
      <c r="A59" s="9">
        <v>1.8000000000000238E-3</v>
      </c>
      <c r="B59" s="34"/>
      <c r="C59" s="10">
        <v>5</v>
      </c>
      <c r="D59" s="30">
        <v>9.8622599999999991</v>
      </c>
      <c r="E59" s="30">
        <v>7.7990000000000004</v>
      </c>
      <c r="F59" s="30">
        <v>7.2938499999999999</v>
      </c>
      <c r="G59" s="30">
        <v>7.1733099999999999</v>
      </c>
      <c r="H59" s="30">
        <v>7.0421800000000001</v>
      </c>
      <c r="I59" s="30">
        <v>7.0087599999999997</v>
      </c>
      <c r="J59" s="30">
        <v>6.8767100000000001</v>
      </c>
      <c r="K59" s="30">
        <v>6.7189500000000004</v>
      </c>
      <c r="L59" s="30">
        <v>6.4606700000000004</v>
      </c>
      <c r="M59" s="30">
        <v>5.6668599999999998</v>
      </c>
      <c r="N59" s="30">
        <v>4.3664500000000004</v>
      </c>
    </row>
    <row r="60" spans="1:19" ht="10.5" customHeight="1" x14ac:dyDescent="0.2">
      <c r="A60" s="9">
        <v>1.8000000000000238E-3</v>
      </c>
      <c r="B60" s="34"/>
      <c r="C60" s="31">
        <v>6</v>
      </c>
      <c r="D60" s="32">
        <v>9.8644499999999997</v>
      </c>
      <c r="E60" s="32">
        <v>7.8005300000000002</v>
      </c>
      <c r="F60" s="32">
        <v>7.2952300000000001</v>
      </c>
      <c r="G60" s="32">
        <v>7.1746699999999999</v>
      </c>
      <c r="H60" s="32">
        <v>7.0435100000000004</v>
      </c>
      <c r="I60" s="32">
        <v>7.0100800000000003</v>
      </c>
      <c r="J60" s="32">
        <v>6.8780099999999997</v>
      </c>
      <c r="K60" s="32">
        <v>6.7202200000000003</v>
      </c>
      <c r="L60" s="32">
        <v>6.4618900000000004</v>
      </c>
      <c r="M60" s="32">
        <v>5.6679300000000001</v>
      </c>
      <c r="N60" s="32">
        <v>4.3672700000000004</v>
      </c>
    </row>
    <row r="61" spans="1:19" ht="10.5" customHeight="1" x14ac:dyDescent="0.2">
      <c r="A61" s="9">
        <v>1.8000000000000238E-3</v>
      </c>
      <c r="B61" s="34"/>
      <c r="C61" s="10">
        <v>7</v>
      </c>
      <c r="D61" s="30">
        <v>9.8666400000000003</v>
      </c>
      <c r="E61" s="30">
        <v>7.8020500000000004</v>
      </c>
      <c r="F61" s="30">
        <v>7.2966100000000003</v>
      </c>
      <c r="G61" s="30">
        <v>7.1760200000000003</v>
      </c>
      <c r="H61" s="30">
        <v>7.0448399999999998</v>
      </c>
      <c r="I61" s="30">
        <v>7.0114099999999997</v>
      </c>
      <c r="J61" s="30">
        <v>6.8793100000000003</v>
      </c>
      <c r="K61" s="30">
        <v>6.7214900000000002</v>
      </c>
      <c r="L61" s="30">
        <v>6.4631100000000004</v>
      </c>
      <c r="M61" s="30">
        <v>5.6689999999999996</v>
      </c>
      <c r="N61" s="30">
        <v>4.3681000000000001</v>
      </c>
    </row>
    <row r="62" spans="1:19" ht="10.5" customHeight="1" x14ac:dyDescent="0.2">
      <c r="A62" s="9">
        <v>1.8000000000000238E-3</v>
      </c>
      <c r="B62" s="34"/>
      <c r="C62" s="10">
        <v>8</v>
      </c>
      <c r="D62" s="30">
        <v>9.8688300000000009</v>
      </c>
      <c r="E62" s="30">
        <v>7.8035800000000002</v>
      </c>
      <c r="F62" s="30">
        <v>7.2979900000000004</v>
      </c>
      <c r="G62" s="30">
        <v>7.1773800000000003</v>
      </c>
      <c r="H62" s="30">
        <v>7.04617</v>
      </c>
      <c r="I62" s="30">
        <v>7.0127300000000004</v>
      </c>
      <c r="J62" s="30">
        <v>6.8806099999999999</v>
      </c>
      <c r="K62" s="30">
        <v>6.7227600000000001</v>
      </c>
      <c r="L62" s="30">
        <v>6.4643300000000004</v>
      </c>
      <c r="M62" s="30">
        <v>5.6700699999999999</v>
      </c>
      <c r="N62" s="30">
        <v>4.3689200000000001</v>
      </c>
    </row>
    <row r="63" spans="1:19" s="13" customFormat="1" ht="10.5" customHeight="1" x14ac:dyDescent="0.2">
      <c r="A63" s="9">
        <v>1.8000000000000238E-3</v>
      </c>
      <c r="B63" s="35"/>
      <c r="C63" s="31">
        <v>9</v>
      </c>
      <c r="D63" s="32">
        <v>9.8710199999999997</v>
      </c>
      <c r="E63" s="32">
        <v>7.8051000000000004</v>
      </c>
      <c r="F63" s="32">
        <v>7.2993699999999997</v>
      </c>
      <c r="G63" s="32">
        <v>7.1787299999999998</v>
      </c>
      <c r="H63" s="32">
        <v>7.0475000000000003</v>
      </c>
      <c r="I63" s="32">
        <v>7.0140599999999997</v>
      </c>
      <c r="J63" s="32">
        <v>6.8819100000000004</v>
      </c>
      <c r="K63" s="32">
        <v>6.72403</v>
      </c>
      <c r="L63" s="32">
        <v>6.4655500000000004</v>
      </c>
      <c r="M63" s="32">
        <v>5.6711400000000003</v>
      </c>
      <c r="N63" s="32">
        <v>4.3697499999999998</v>
      </c>
    </row>
    <row r="64" spans="1:19" s="13" customFormat="1" ht="10.5" customHeight="1" x14ac:dyDescent="0.2">
      <c r="A64" s="9">
        <v>1.8000000000000238E-3</v>
      </c>
      <c r="B64" s="35"/>
      <c r="C64" s="12">
        <v>10</v>
      </c>
      <c r="D64" s="30">
        <v>9.8732100000000003</v>
      </c>
      <c r="E64" s="30">
        <v>7.8066300000000002</v>
      </c>
      <c r="F64" s="30">
        <v>7.3007499999999999</v>
      </c>
      <c r="G64" s="30">
        <v>7.1800899999999999</v>
      </c>
      <c r="H64" s="30">
        <v>7.0488299999999997</v>
      </c>
      <c r="I64" s="30">
        <v>7.0153800000000004</v>
      </c>
      <c r="J64" s="30">
        <v>6.8832100000000001</v>
      </c>
      <c r="K64" s="30">
        <v>6.7252999999999998</v>
      </c>
      <c r="L64" s="30">
        <v>6.4667700000000004</v>
      </c>
      <c r="M64" s="30">
        <v>5.6722099999999998</v>
      </c>
      <c r="N64" s="30">
        <v>4.3705800000000004</v>
      </c>
    </row>
    <row r="65" spans="1:14" s="15" customFormat="1" ht="10.5" customHeight="1" x14ac:dyDescent="0.2">
      <c r="A65" s="16">
        <v>1.8000000000000238E-3</v>
      </c>
      <c r="B65" s="36"/>
      <c r="C65" s="12">
        <v>11</v>
      </c>
      <c r="D65" s="30">
        <v>9.8754000000000008</v>
      </c>
      <c r="E65" s="30">
        <v>7.80816</v>
      </c>
      <c r="F65" s="30">
        <v>7.3021200000000004</v>
      </c>
      <c r="G65" s="30">
        <v>7.1814499999999999</v>
      </c>
      <c r="H65" s="30">
        <v>7.05016</v>
      </c>
      <c r="I65" s="30">
        <v>7.0167099999999998</v>
      </c>
      <c r="J65" s="30">
        <v>6.8845099999999997</v>
      </c>
      <c r="K65" s="30">
        <v>6.7265699999999997</v>
      </c>
      <c r="L65" s="30">
        <v>6.4679900000000004</v>
      </c>
      <c r="M65" s="30">
        <v>5.6732800000000001</v>
      </c>
      <c r="N65" s="30">
        <v>4.3714000000000004</v>
      </c>
    </row>
    <row r="66" spans="1:14" s="15" customFormat="1" ht="10.5" customHeight="1" x14ac:dyDescent="0.2">
      <c r="A66" s="16">
        <v>1.8000000000000238E-3</v>
      </c>
      <c r="B66" s="36"/>
      <c r="C66" s="31">
        <v>12</v>
      </c>
      <c r="D66" s="32">
        <v>9.8775899999999996</v>
      </c>
      <c r="E66" s="32">
        <v>7.8096800000000002</v>
      </c>
      <c r="F66" s="32">
        <v>7.3034999999999997</v>
      </c>
      <c r="G66" s="32">
        <v>7.1828000000000003</v>
      </c>
      <c r="H66" s="32">
        <v>7.0514900000000003</v>
      </c>
      <c r="I66" s="32">
        <v>7.0180300000000004</v>
      </c>
      <c r="J66" s="32">
        <v>6.8858100000000002</v>
      </c>
      <c r="K66" s="32">
        <v>6.7278399999999996</v>
      </c>
      <c r="L66" s="32">
        <v>6.46922</v>
      </c>
      <c r="M66" s="32">
        <v>5.6743499999999996</v>
      </c>
      <c r="N66" s="32">
        <v>4.3722300000000001</v>
      </c>
    </row>
    <row r="67" spans="1:14" s="15" customFormat="1" ht="10.5" customHeight="1" x14ac:dyDescent="0.2">
      <c r="A67" s="16">
        <v>1.8000000000000238E-3</v>
      </c>
      <c r="B67" s="36"/>
      <c r="C67" s="12">
        <v>13</v>
      </c>
      <c r="D67" s="30">
        <v>9.8797800000000002</v>
      </c>
      <c r="E67" s="30">
        <v>7.81121</v>
      </c>
      <c r="F67" s="30">
        <v>7.3048799999999998</v>
      </c>
      <c r="G67" s="30">
        <v>7.1841600000000003</v>
      </c>
      <c r="H67" s="30">
        <v>7.0528300000000002</v>
      </c>
      <c r="I67" s="30">
        <v>7.0193599999999998</v>
      </c>
      <c r="J67" s="30">
        <v>6.8871099999999998</v>
      </c>
      <c r="K67" s="30">
        <v>6.7291100000000004</v>
      </c>
      <c r="L67" s="30">
        <v>6.47044</v>
      </c>
      <c r="M67" s="30">
        <v>5.6754199999999999</v>
      </c>
      <c r="N67" s="30">
        <v>4.3730500000000001</v>
      </c>
    </row>
    <row r="68" spans="1:14" s="15" customFormat="1" ht="10.5" customHeight="1" x14ac:dyDescent="0.2">
      <c r="A68" s="17">
        <v>1.8000000000000238E-3</v>
      </c>
      <c r="B68" s="36"/>
      <c r="C68" s="12">
        <v>14</v>
      </c>
      <c r="D68" s="30">
        <v>9.8819700000000008</v>
      </c>
      <c r="E68" s="30">
        <v>7.8127399999999998</v>
      </c>
      <c r="F68" s="30">
        <v>7.30626</v>
      </c>
      <c r="G68" s="30">
        <v>7.1855200000000004</v>
      </c>
      <c r="H68" s="30">
        <v>7.0541600000000004</v>
      </c>
      <c r="I68" s="30">
        <v>7.0206799999999996</v>
      </c>
      <c r="J68" s="30">
        <v>6.8884100000000004</v>
      </c>
      <c r="K68" s="30">
        <v>6.7303800000000003</v>
      </c>
      <c r="L68" s="30">
        <v>6.47166</v>
      </c>
      <c r="M68" s="30">
        <v>5.6764999999999999</v>
      </c>
      <c r="N68" s="30">
        <v>4.3738799999999998</v>
      </c>
    </row>
    <row r="69" spans="1:14" s="15" customFormat="1" ht="10.5" customHeight="1" x14ac:dyDescent="0.2">
      <c r="A69" s="17">
        <v>1.8000000000000238E-3</v>
      </c>
      <c r="B69" s="36"/>
      <c r="C69" s="31">
        <v>15</v>
      </c>
      <c r="D69" s="32">
        <v>9.8841599999999996</v>
      </c>
      <c r="E69" s="32">
        <v>7.81426</v>
      </c>
      <c r="F69" s="32">
        <v>7.3076400000000001</v>
      </c>
      <c r="G69" s="32">
        <v>7.1868699999999999</v>
      </c>
      <c r="H69" s="32">
        <v>7.0554899999999998</v>
      </c>
      <c r="I69" s="32">
        <v>7.0220099999999999</v>
      </c>
      <c r="J69" s="32">
        <v>6.88971</v>
      </c>
      <c r="K69" s="32">
        <v>6.7316500000000001</v>
      </c>
      <c r="L69" s="32">
        <v>6.47288</v>
      </c>
      <c r="M69" s="32">
        <v>5.6775700000000002</v>
      </c>
      <c r="N69" s="32">
        <v>4.3746999999999998</v>
      </c>
    </row>
    <row r="70" spans="1:14" s="15" customFormat="1" ht="10.5" customHeight="1" x14ac:dyDescent="0.2">
      <c r="A70" s="17">
        <v>1.8000000000000238E-3</v>
      </c>
      <c r="B70" s="36"/>
      <c r="C70" s="12">
        <v>16</v>
      </c>
      <c r="D70" s="30">
        <v>9.8863500000000002</v>
      </c>
      <c r="E70" s="30">
        <v>7.8157899999999998</v>
      </c>
      <c r="F70" s="30">
        <v>7.3090200000000003</v>
      </c>
      <c r="G70" s="30">
        <v>7.1882299999999999</v>
      </c>
      <c r="H70" s="30">
        <v>7.0568200000000001</v>
      </c>
      <c r="I70" s="30">
        <v>7.0233299999999996</v>
      </c>
      <c r="J70" s="30">
        <v>6.8910099999999996</v>
      </c>
      <c r="K70" s="30">
        <v>6.73292</v>
      </c>
      <c r="L70" s="30">
        <v>6.4741</v>
      </c>
      <c r="M70" s="30">
        <v>5.6786399999999997</v>
      </c>
      <c r="N70" s="30">
        <v>4.3755300000000004</v>
      </c>
    </row>
    <row r="71" spans="1:14" s="15" customFormat="1" ht="10.5" customHeight="1" x14ac:dyDescent="0.2">
      <c r="A71" s="17">
        <v>1.8000000000000238E-3</v>
      </c>
      <c r="B71" s="36"/>
      <c r="C71" s="12">
        <v>17</v>
      </c>
      <c r="D71" s="30">
        <v>9.8885500000000004</v>
      </c>
      <c r="E71" s="30">
        <v>7.8173199999999996</v>
      </c>
      <c r="F71" s="30">
        <v>7.3103999999999996</v>
      </c>
      <c r="G71" s="30">
        <v>7.1895899999999999</v>
      </c>
      <c r="H71" s="30">
        <v>7.05816</v>
      </c>
      <c r="I71" s="30">
        <v>7.0246599999999999</v>
      </c>
      <c r="J71" s="30">
        <v>6.8923100000000002</v>
      </c>
      <c r="K71" s="30">
        <v>6.7341899999999999</v>
      </c>
      <c r="L71" s="30">
        <v>6.4753299999999996</v>
      </c>
      <c r="M71" s="30">
        <v>5.67971</v>
      </c>
      <c r="N71" s="30">
        <v>4.37636</v>
      </c>
    </row>
    <row r="72" spans="1:14" s="15" customFormat="1" ht="10.5" customHeight="1" x14ac:dyDescent="0.2">
      <c r="A72" s="17">
        <v>1.8000000000000238E-3</v>
      </c>
      <c r="B72" s="36"/>
      <c r="C72" s="31">
        <v>18</v>
      </c>
      <c r="D72" s="32">
        <v>9.8907399999999992</v>
      </c>
      <c r="E72" s="32">
        <v>7.8188500000000003</v>
      </c>
      <c r="F72" s="32">
        <v>7.3117799999999997</v>
      </c>
      <c r="G72" s="32">
        <v>7.19095</v>
      </c>
      <c r="H72" s="32">
        <v>7.0594900000000003</v>
      </c>
      <c r="I72" s="32">
        <v>7.0259900000000002</v>
      </c>
      <c r="J72" s="32">
        <v>6.8936099999999998</v>
      </c>
      <c r="K72" s="32">
        <v>6.7354599999999998</v>
      </c>
      <c r="L72" s="32">
        <v>6.4765499999999996</v>
      </c>
      <c r="M72" s="32">
        <v>5.68079</v>
      </c>
      <c r="N72" s="32">
        <v>4.3771800000000001</v>
      </c>
    </row>
    <row r="73" spans="1:14" s="15" customFormat="1" ht="10.5" customHeight="1" x14ac:dyDescent="0.2">
      <c r="A73" s="17">
        <v>1.8000000000000238E-3</v>
      </c>
      <c r="B73" s="36"/>
      <c r="C73" s="12">
        <v>19</v>
      </c>
      <c r="D73" s="30">
        <v>9.8929299999999998</v>
      </c>
      <c r="E73" s="30">
        <v>7.8203800000000001</v>
      </c>
      <c r="F73" s="30">
        <v>7.3131599999999999</v>
      </c>
      <c r="G73" s="30">
        <v>7.1923000000000004</v>
      </c>
      <c r="H73" s="30">
        <v>7.0608199999999997</v>
      </c>
      <c r="I73" s="30">
        <v>7.0273099999999999</v>
      </c>
      <c r="J73" s="30">
        <v>6.8949199999999999</v>
      </c>
      <c r="K73" s="30">
        <v>6.7367400000000002</v>
      </c>
      <c r="L73" s="30">
        <v>6.4777699999999996</v>
      </c>
      <c r="M73" s="30">
        <v>5.6818600000000004</v>
      </c>
      <c r="N73" s="30">
        <v>4.3780099999999997</v>
      </c>
    </row>
    <row r="74" spans="1:14" s="15" customFormat="1" ht="10.5" customHeight="1" x14ac:dyDescent="0.2">
      <c r="A74" s="17">
        <v>1.8000000000000238E-3</v>
      </c>
      <c r="B74" s="36"/>
      <c r="C74" s="12">
        <v>20</v>
      </c>
      <c r="D74" s="30">
        <v>9.89513</v>
      </c>
      <c r="E74" s="30">
        <v>7.8219099999999999</v>
      </c>
      <c r="F74" s="30">
        <v>7.3145499999999997</v>
      </c>
      <c r="G74" s="30">
        <v>7.1936600000000004</v>
      </c>
      <c r="H74" s="30">
        <v>7.0621600000000004</v>
      </c>
      <c r="I74" s="30">
        <v>7.0286400000000002</v>
      </c>
      <c r="J74" s="30">
        <v>6.8962199999999996</v>
      </c>
      <c r="K74" s="30">
        <v>6.7380100000000001</v>
      </c>
      <c r="L74" s="30">
        <v>6.4790000000000001</v>
      </c>
      <c r="M74" s="30">
        <v>5.6829299999999998</v>
      </c>
      <c r="N74" s="30">
        <v>4.3788400000000003</v>
      </c>
    </row>
    <row r="75" spans="1:14" s="15" customFormat="1" ht="10.5" customHeight="1" x14ac:dyDescent="0.2">
      <c r="A75" s="17">
        <v>1.8000000000000238E-3</v>
      </c>
      <c r="B75" s="36"/>
      <c r="C75" s="31">
        <v>21</v>
      </c>
      <c r="D75" s="32">
        <v>9.8973200000000006</v>
      </c>
      <c r="E75" s="32">
        <v>7.8234300000000001</v>
      </c>
      <c r="F75" s="32">
        <v>7.3159299999999998</v>
      </c>
      <c r="G75" s="32">
        <v>7.1950200000000004</v>
      </c>
      <c r="H75" s="32">
        <v>7.0634899999999998</v>
      </c>
      <c r="I75" s="32">
        <v>7.0299699999999996</v>
      </c>
      <c r="J75" s="32">
        <v>6.8975200000000001</v>
      </c>
      <c r="K75" s="32">
        <v>6.7392799999999999</v>
      </c>
      <c r="L75" s="32">
        <v>6.4802200000000001</v>
      </c>
      <c r="M75" s="32">
        <v>5.6840000000000002</v>
      </c>
      <c r="N75" s="32">
        <v>4.3796600000000003</v>
      </c>
    </row>
    <row r="76" spans="1:14" s="15" customFormat="1" ht="10.5" customHeight="1" x14ac:dyDescent="0.2">
      <c r="A76" s="17">
        <v>1.8000000000000238E-3</v>
      </c>
      <c r="B76" s="36"/>
      <c r="C76" s="12">
        <v>22</v>
      </c>
      <c r="D76" s="30">
        <v>9.8995200000000008</v>
      </c>
      <c r="E76" s="30">
        <v>7.8249599999999999</v>
      </c>
      <c r="F76" s="30">
        <v>7.31731</v>
      </c>
      <c r="G76" s="30">
        <v>7.1963800000000004</v>
      </c>
      <c r="H76" s="30">
        <v>7.0648200000000001</v>
      </c>
      <c r="I76" s="30">
        <v>7.0312999999999999</v>
      </c>
      <c r="J76" s="30">
        <v>6.8988199999999997</v>
      </c>
      <c r="K76" s="30">
        <v>6.7405499999999998</v>
      </c>
      <c r="L76" s="30">
        <v>6.4814400000000001</v>
      </c>
      <c r="M76" s="30">
        <v>5.6850800000000001</v>
      </c>
      <c r="N76" s="30">
        <v>4.38049</v>
      </c>
    </row>
    <row r="77" spans="1:14" s="15" customFormat="1" ht="10.5" customHeight="1" x14ac:dyDescent="0.2">
      <c r="A77" s="17">
        <v>1.8000000000000238E-3</v>
      </c>
      <c r="B77" s="36"/>
      <c r="C77" s="12">
        <v>23</v>
      </c>
      <c r="D77" s="30">
        <v>9.9017199999999992</v>
      </c>
      <c r="E77" s="30">
        <v>7.8264899999999997</v>
      </c>
      <c r="F77" s="30">
        <v>7.3186900000000001</v>
      </c>
      <c r="G77" s="30">
        <v>7.1977399999999996</v>
      </c>
      <c r="H77" s="30">
        <v>7.06616</v>
      </c>
      <c r="I77" s="30">
        <v>7.0326199999999996</v>
      </c>
      <c r="J77" s="30">
        <v>6.9001299999999999</v>
      </c>
      <c r="K77" s="30">
        <v>6.7418300000000002</v>
      </c>
      <c r="L77" s="30">
        <v>6.4826699999999997</v>
      </c>
      <c r="M77" s="30">
        <v>5.6861499999999996</v>
      </c>
      <c r="N77" s="30">
        <v>4.3813199999999997</v>
      </c>
    </row>
    <row r="78" spans="1:14" s="15" customFormat="1" ht="10.5" customHeight="1" x14ac:dyDescent="0.2">
      <c r="A78" s="17">
        <v>1.8000000000000238E-3</v>
      </c>
      <c r="B78" s="36"/>
      <c r="C78" s="31">
        <v>24</v>
      </c>
      <c r="D78" s="32">
        <v>9.9039099999999998</v>
      </c>
      <c r="E78" s="32">
        <v>7.8280200000000004</v>
      </c>
      <c r="F78" s="32">
        <v>7.3200700000000003</v>
      </c>
      <c r="G78" s="32">
        <v>7.1990999999999996</v>
      </c>
      <c r="H78" s="32">
        <v>7.0674900000000003</v>
      </c>
      <c r="I78" s="32">
        <v>7.0339499999999999</v>
      </c>
      <c r="J78" s="32">
        <v>6.9014300000000004</v>
      </c>
      <c r="K78" s="32">
        <v>6.7431000000000001</v>
      </c>
      <c r="L78" s="32">
        <v>6.4838899999999997</v>
      </c>
      <c r="M78" s="32">
        <v>5.6872299999999996</v>
      </c>
      <c r="N78" s="32">
        <v>4.3821500000000002</v>
      </c>
    </row>
    <row r="79" spans="1:14" s="15" customFormat="1" ht="10.5" customHeight="1" x14ac:dyDescent="0.2">
      <c r="A79" s="17">
        <v>1.8000000000000238E-3</v>
      </c>
      <c r="B79" s="36"/>
      <c r="C79" s="12">
        <v>25</v>
      </c>
      <c r="D79" s="30">
        <v>9.90611</v>
      </c>
      <c r="E79" s="30">
        <v>7.8295500000000002</v>
      </c>
      <c r="F79" s="30">
        <v>7.3214600000000001</v>
      </c>
      <c r="G79" s="30">
        <v>7.2004599999999996</v>
      </c>
      <c r="H79" s="30">
        <v>7.0688300000000002</v>
      </c>
      <c r="I79" s="30">
        <v>7.0352800000000002</v>
      </c>
      <c r="J79" s="30">
        <v>6.90273</v>
      </c>
      <c r="K79" s="30">
        <v>6.74437</v>
      </c>
      <c r="L79" s="30">
        <v>6.4851200000000002</v>
      </c>
      <c r="M79" s="30">
        <v>5.6882999999999999</v>
      </c>
      <c r="N79" s="30">
        <v>4.3829700000000003</v>
      </c>
    </row>
    <row r="80" spans="1:14" s="15" customFormat="1" ht="10.5" customHeight="1" x14ac:dyDescent="0.2">
      <c r="A80" s="17">
        <v>1.8000000000000238E-3</v>
      </c>
      <c r="B80" s="36"/>
      <c r="C80" s="12">
        <v>26</v>
      </c>
      <c r="D80" s="30">
        <v>9.9083100000000002</v>
      </c>
      <c r="E80" s="30">
        <v>7.83108</v>
      </c>
      <c r="F80" s="30">
        <v>7.3228400000000002</v>
      </c>
      <c r="G80" s="30">
        <v>7.2018199999999997</v>
      </c>
      <c r="H80" s="30">
        <v>7.0701599999999996</v>
      </c>
      <c r="I80" s="30">
        <v>7.0366099999999996</v>
      </c>
      <c r="J80" s="30">
        <v>6.9040400000000002</v>
      </c>
      <c r="K80" s="30">
        <v>6.7456500000000004</v>
      </c>
      <c r="L80" s="30">
        <v>6.4863400000000002</v>
      </c>
      <c r="M80" s="30">
        <v>5.6893700000000003</v>
      </c>
      <c r="N80" s="30">
        <v>4.3837999999999999</v>
      </c>
    </row>
    <row r="81" spans="1:14" s="15" customFormat="1" ht="10.5" customHeight="1" x14ac:dyDescent="0.2">
      <c r="A81" s="17">
        <v>1.8000000000000238E-3</v>
      </c>
      <c r="B81" s="36"/>
      <c r="C81" s="31">
        <v>27</v>
      </c>
      <c r="D81" s="32">
        <v>9.9105000000000008</v>
      </c>
      <c r="E81" s="32">
        <v>7.8326200000000004</v>
      </c>
      <c r="F81" s="32">
        <v>7.3242200000000004</v>
      </c>
      <c r="G81" s="32">
        <v>7.2031799999999997</v>
      </c>
      <c r="H81" s="32">
        <v>7.0715000000000003</v>
      </c>
      <c r="I81" s="32">
        <v>7.0379399999999999</v>
      </c>
      <c r="J81" s="32">
        <v>6.9053399999999998</v>
      </c>
      <c r="K81" s="32">
        <v>6.7469200000000003</v>
      </c>
      <c r="L81" s="32">
        <v>6.4875699999999998</v>
      </c>
      <c r="M81" s="32">
        <v>5.6904500000000002</v>
      </c>
      <c r="N81" s="32">
        <v>4.3846299999999996</v>
      </c>
    </row>
    <row r="82" spans="1:14" s="15" customFormat="1" ht="10.5" customHeight="1" x14ac:dyDescent="0.2">
      <c r="A82" s="17">
        <v>1.8E-3</v>
      </c>
      <c r="B82" s="36"/>
      <c r="C82" s="12">
        <v>28</v>
      </c>
      <c r="D82" s="30">
        <v>9.9126999999999992</v>
      </c>
      <c r="E82" s="30">
        <v>7.8341500000000002</v>
      </c>
      <c r="F82" s="30">
        <v>7.3256100000000002</v>
      </c>
      <c r="G82" s="30">
        <v>7.2045399999999997</v>
      </c>
      <c r="H82" s="30">
        <v>7.0728299999999997</v>
      </c>
      <c r="I82" s="30">
        <v>7.0392700000000001</v>
      </c>
      <c r="J82" s="30">
        <v>6.90665</v>
      </c>
      <c r="K82" s="30">
        <v>6.7481999999999998</v>
      </c>
      <c r="L82" s="30">
        <v>6.4887899999999998</v>
      </c>
      <c r="M82" s="30">
        <v>5.6915199999999997</v>
      </c>
      <c r="N82" s="30">
        <v>4.3854600000000001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409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júlí 2016</vt:lpstr>
      <vt:lpstr>'Verð júlí 2016'!Dags_visit_naest</vt:lpstr>
      <vt:lpstr>'Verð júlí 2016'!LVT</vt:lpstr>
      <vt:lpstr>'Verð júlí 2016'!NVT</vt:lpstr>
      <vt:lpstr>'Verð júlí 2016'!Print_Area</vt:lpstr>
      <vt:lpstr>'Verð júlí 2016'!Print_Titles</vt:lpstr>
      <vt:lpstr>'Verð júlí 2016'!Verdb_raun</vt:lpstr>
      <vt:lpstr>'Verð júlí 2016'!verdbspa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2016-06-29T15:46:27Z</dcterms:modified>
</cp:coreProperties>
</file>