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6\"/>
    </mc:Choice>
  </mc:AlternateContent>
  <bookViews>
    <workbookView xWindow="-15" yWindow="165" windowWidth="15120" windowHeight="6240"/>
  </bookViews>
  <sheets>
    <sheet name="Verð febrúar  2016" sheetId="1" r:id="rId1"/>
  </sheets>
  <externalReferences>
    <externalReference r:id="rId2"/>
  </externalReferences>
  <definedNames>
    <definedName name="Dags_visit_naest">'Verð febrúar  2016'!$A$14</definedName>
    <definedName name="LVT">'Verð febrúar  2016'!$C$9</definedName>
    <definedName name="NVT">'Verð febrúar  2016'!$C$10</definedName>
    <definedName name="NvtNæstaMánaðar">#REF!</definedName>
    <definedName name="NvtÞessaMánaðar">#REF!</definedName>
    <definedName name="_xlnm.Print_Area" localSheetId="0">'Verð febrúar  2016'!$B$7:$N$44,'Verð febrúar  2016'!$B$46:$N$82</definedName>
    <definedName name="_xlnm.Print_Titles" localSheetId="0">'Verð febrúar  2016'!$1:$5</definedName>
    <definedName name="Verdb_raun">'Verð febrúar  2016'!$C$14</definedName>
    <definedName name="verdbspa">'Verð febrúar  2016'!$C$13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A14" i="1" l="1"/>
  <c r="A55" i="1" s="1"/>
  <c r="L4" i="1"/>
  <c r="J4" i="1"/>
  <c r="D4" i="1"/>
  <c r="J3" i="1"/>
  <c r="F3" i="1"/>
  <c r="A16" i="1" l="1"/>
  <c r="A21" i="1"/>
  <c r="A18" i="1"/>
  <c r="A82" i="1"/>
  <c r="A78" i="1"/>
  <c r="A74" i="1"/>
  <c r="A70" i="1"/>
  <c r="A66" i="1"/>
  <c r="A81" i="1"/>
  <c r="A77" i="1"/>
  <c r="A73" i="1"/>
  <c r="A69" i="1"/>
  <c r="A79" i="1"/>
  <c r="A75" i="1"/>
  <c r="A71" i="1"/>
  <c r="A67" i="1"/>
  <c r="A63" i="1"/>
  <c r="A59" i="1"/>
  <c r="A65" i="1"/>
  <c r="A62" i="1"/>
  <c r="A60" i="1"/>
  <c r="A80" i="1"/>
  <c r="A68" i="1"/>
  <c r="A57" i="1"/>
  <c r="A56" i="1"/>
  <c r="A72" i="1"/>
  <c r="A64" i="1"/>
  <c r="A58" i="1"/>
  <c r="A20" i="1"/>
  <c r="A17" i="1"/>
  <c r="A19" i="1"/>
  <c r="A61" i="1"/>
  <c r="A76" i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</calcChain>
</file>

<file path=xl/sharedStrings.xml><?xml version="1.0" encoding="utf-8"?>
<sst xmlns="http://schemas.openxmlformats.org/spreadsheetml/2006/main" count="42" uniqueCount="34">
  <si>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</si>
  <si>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</si>
  <si>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</si>
  <si>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</si>
  <si>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</si>
  <si>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</si>
  <si>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</si>
  <si>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</si>
  <si>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</si>
  <si>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</si>
  <si>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</si>
  <si>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</si>
  <si>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</si>
  <si>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</si>
  <si>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</si>
  <si>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</si>
  <si>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</si>
  <si>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</si>
  <si>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</si>
  <si>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</si>
  <si>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</si>
  <si>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</si>
  <si>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</si>
  <si>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</si>
  <si>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</si>
  <si>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</si>
  <si>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</si>
  <si>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</si>
  <si>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</si>
  <si>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</si>
  <si>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</si>
  <si>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</si>
  <si>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</si>
  <si>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>Hækkun vísitölu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</si>
</sst>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7" formatCode="mmmm"/>
    <numFmt numFmtId="168" formatCode="&quot;Dagnr.&quot;dd"/>
    <numFmt numFmtId="169" formatCode="dd/\ \ mmmm"/>
    <numFmt numFmtId="170" formatCode="0.00000"/>
    <numFmt numFmtId="171" formatCode="yyyy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0" fontId="7" fillId="0" borderId="0" xfId="0" applyFont="1"/>
    <xf numFmtId="16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8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0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4" fillId="0" borderId="0" xfId="0" applyNumberFormat="1" applyFont="1" applyAlignment="1">
      <alignment horizontal="left" wrapText="1"/>
    </xf>
    <xf numFmtId="165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4</xdr:col>
      <xdr:colOff>56575</xdr:colOff>
      <xdr:row>4</xdr:row>
      <xdr:rowOff>21411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5/10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5"/>
    </sheetNames>
    <sheetDataSet>
      <sheetData sheetId="0">
        <row r="4">
          <cell r="D4">
            <v>430.6</v>
          </cell>
        </row>
        <row r="5">
          <cell r="D5">
            <v>42272</v>
          </cell>
        </row>
        <row r="8">
          <cell r="D8">
            <v>42306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I77" sqref="I77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0" t="s">
        <v>29</v>
      </c>
      <c r="H1" s="21">
        <v>42401</v>
      </c>
      <c r="I1" s="35">
        <v>42278</v>
      </c>
    </row>
    <row r="2" spans="1:14" ht="15" customHeight="1" thickBot="1" x14ac:dyDescent="0.25">
      <c r="K2" s="2" t="s">
        <v>24</v>
      </c>
      <c r="L2" s="3">
        <v>42401</v>
      </c>
    </row>
    <row r="3" spans="1:14" ht="18.75" customHeight="1" thickTop="1" x14ac:dyDescent="0.2">
      <c r="F3" s="22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2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23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4">
        <v>32827</v>
      </c>
      <c r="E6" s="24">
        <v>33100</v>
      </c>
      <c r="F6" s="24">
        <v>33192</v>
      </c>
      <c r="G6" s="24">
        <v>33253</v>
      </c>
      <c r="H6" s="24">
        <v>33373</v>
      </c>
      <c r="I6" s="24">
        <v>33526</v>
      </c>
      <c r="J6" s="24">
        <v>33618</v>
      </c>
      <c r="K6" s="24">
        <v>33709</v>
      </c>
      <c r="L6" s="24">
        <v>33831</v>
      </c>
      <c r="M6" s="24">
        <v>33953</v>
      </c>
      <c r="N6" s="24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8479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429.4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3.3000000000000806E-3</v>
      </c>
      <c r="D13" s="8"/>
      <c r="N13" s="25"/>
    </row>
    <row r="14" spans="1:14" ht="11.1" customHeight="1" x14ac:dyDescent="0.2">
      <c r="A14" s="26">
        <f>IF(DAY([1]Forsendur!D5)&lt;1,32,DAY([1]Forsendur!D5))</f>
        <v>25</v>
      </c>
      <c r="B14" s="1" t="s">
        <v>33</v>
      </c>
      <c r="C14" s="7">
        <v>3.3E-3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f>IF(Dags_visit_naest&gt;C16,verdbspa,Verdb_raun)</f>
        <v>3.3000000000000806E-3</v>
      </c>
      <c r="B16" s="27" t="s">
        <v>26</v>
      </c>
      <c r="C16" s="4">
        <v>1</v>
      </c>
      <c r="D16" s="28">
        <v>13.711460000000001</v>
      </c>
      <c r="E16" s="28">
        <v>12.10553</v>
      </c>
      <c r="F16" s="28">
        <v>12.613670000000001</v>
      </c>
      <c r="G16" s="28">
        <v>12.36134</v>
      </c>
      <c r="H16" s="28">
        <v>11.72471</v>
      </c>
      <c r="I16" s="28">
        <v>10.99921</v>
      </c>
      <c r="J16" s="28">
        <v>10.833360000000001</v>
      </c>
      <c r="K16" s="28">
        <v>10.66334</v>
      </c>
      <c r="L16" s="28">
        <v>10.348280000000001</v>
      </c>
      <c r="M16" s="28">
        <v>10.13355</v>
      </c>
      <c r="N16" s="28">
        <v>9.8203800000000001</v>
      </c>
    </row>
    <row r="17" spans="1:14" ht="10.5" customHeight="1" x14ac:dyDescent="0.2">
      <c r="A17" s="9">
        <f t="shared" ref="A17:A43" si="0">IF(Dags_visit_naest&gt;C17,verdbspa,Verdb_raun)</f>
        <v>3.3000000000000806E-3</v>
      </c>
      <c r="B17" s="10"/>
      <c r="C17" s="4">
        <v>2</v>
      </c>
      <c r="D17" s="28">
        <v>13.710929999999999</v>
      </c>
      <c r="E17" s="28">
        <v>12.10506</v>
      </c>
      <c r="F17" s="28">
        <v>12.61327</v>
      </c>
      <c r="G17" s="28">
        <v>12.360939999999999</v>
      </c>
      <c r="H17" s="28">
        <v>11.72433</v>
      </c>
      <c r="I17" s="28">
        <v>10.998849999999999</v>
      </c>
      <c r="J17" s="28">
        <v>10.83301</v>
      </c>
      <c r="K17" s="28">
        <v>10.663</v>
      </c>
      <c r="L17" s="28">
        <v>10.347939999999999</v>
      </c>
      <c r="M17" s="28">
        <v>10.133229999999999</v>
      </c>
      <c r="N17" s="28">
        <v>9.8200699999999994</v>
      </c>
    </row>
    <row r="18" spans="1:14" ht="10.5" customHeight="1" x14ac:dyDescent="0.2">
      <c r="A18" s="9">
        <f t="shared" si="0"/>
        <v>3.3000000000000806E-3</v>
      </c>
      <c r="B18" s="10"/>
      <c r="C18" s="29">
        <v>3</v>
      </c>
      <c r="D18" s="30">
        <v>13.7104</v>
      </c>
      <c r="E18" s="30">
        <v>12.10459</v>
      </c>
      <c r="F18" s="30">
        <v>12.61286</v>
      </c>
      <c r="G18" s="30">
        <v>12.36054</v>
      </c>
      <c r="H18" s="30">
        <v>11.72395</v>
      </c>
      <c r="I18" s="30">
        <v>10.9985</v>
      </c>
      <c r="J18" s="30">
        <v>10.832660000000001</v>
      </c>
      <c r="K18" s="30">
        <v>10.662660000000001</v>
      </c>
      <c r="L18" s="30">
        <v>10.34761</v>
      </c>
      <c r="M18" s="30">
        <v>10.132899999999999</v>
      </c>
      <c r="N18" s="30">
        <v>9.8197600000000005</v>
      </c>
    </row>
    <row r="19" spans="1:14" ht="10.5" customHeight="1" x14ac:dyDescent="0.2">
      <c r="A19" s="9">
        <f t="shared" si="0"/>
        <v>3.3000000000000806E-3</v>
      </c>
      <c r="B19" s="10"/>
      <c r="C19" s="4">
        <v>4</v>
      </c>
      <c r="D19" s="28">
        <v>13.70987</v>
      </c>
      <c r="E19" s="28">
        <v>12.10413</v>
      </c>
      <c r="F19" s="28">
        <v>12.61246</v>
      </c>
      <c r="G19" s="28">
        <v>12.360150000000001</v>
      </c>
      <c r="H19" s="28">
        <v>11.72358</v>
      </c>
      <c r="I19" s="28">
        <v>10.998150000000001</v>
      </c>
      <c r="J19" s="28">
        <v>10.83231</v>
      </c>
      <c r="K19" s="28">
        <v>10.662319999999999</v>
      </c>
      <c r="L19" s="28">
        <v>10.34728</v>
      </c>
      <c r="M19" s="28">
        <v>10.132580000000001</v>
      </c>
      <c r="N19" s="28">
        <v>9.8194400000000002</v>
      </c>
    </row>
    <row r="20" spans="1:14" ht="10.5" customHeight="1" x14ac:dyDescent="0.2">
      <c r="A20" s="9">
        <f t="shared" si="0"/>
        <v>3.3000000000000806E-3</v>
      </c>
      <c r="B20" s="10"/>
      <c r="C20" s="4">
        <v>5</v>
      </c>
      <c r="D20" s="28">
        <v>13.709339999999999</v>
      </c>
      <c r="E20" s="28">
        <v>12.10366</v>
      </c>
      <c r="F20" s="28">
        <v>12.61205</v>
      </c>
      <c r="G20" s="28">
        <v>12.35975</v>
      </c>
      <c r="H20" s="28">
        <v>11.7232</v>
      </c>
      <c r="I20" s="28">
        <v>10.9978</v>
      </c>
      <c r="J20" s="28">
        <v>10.83197</v>
      </c>
      <c r="K20" s="28">
        <v>10.66198</v>
      </c>
      <c r="L20" s="28">
        <v>10.34695</v>
      </c>
      <c r="M20" s="28">
        <v>10.13226</v>
      </c>
      <c r="N20" s="28">
        <v>9.8191299999999995</v>
      </c>
    </row>
    <row r="21" spans="1:14" s="13" customFormat="1" ht="10.5" customHeight="1" x14ac:dyDescent="0.2">
      <c r="A21" s="11">
        <f t="shared" si="0"/>
        <v>3.3000000000000806E-3</v>
      </c>
      <c r="B21" s="12"/>
      <c r="C21" s="29">
        <v>6</v>
      </c>
      <c r="D21" s="30">
        <v>13.70881</v>
      </c>
      <c r="E21" s="30">
        <v>12.10319</v>
      </c>
      <c r="F21" s="30">
        <v>12.611649999999999</v>
      </c>
      <c r="G21" s="30">
        <v>12.359360000000001</v>
      </c>
      <c r="H21" s="30">
        <v>11.72283</v>
      </c>
      <c r="I21" s="30">
        <v>10.997439999999999</v>
      </c>
      <c r="J21" s="30">
        <v>10.831619999999999</v>
      </c>
      <c r="K21" s="30">
        <v>10.661630000000001</v>
      </c>
      <c r="L21" s="30">
        <v>10.34662</v>
      </c>
      <c r="M21" s="30">
        <v>10.131930000000001</v>
      </c>
      <c r="N21" s="30">
        <v>9.8188099999999991</v>
      </c>
    </row>
    <row r="22" spans="1:14" ht="10.5" customHeight="1" x14ac:dyDescent="0.2">
      <c r="A22" s="9">
        <f t="shared" si="0"/>
        <v>3.3000000000000806E-3</v>
      </c>
      <c r="B22" s="10"/>
      <c r="C22" s="4">
        <v>7</v>
      </c>
      <c r="D22" s="28">
        <v>13.70828</v>
      </c>
      <c r="E22" s="28">
        <v>12.102729999999999</v>
      </c>
      <c r="F22" s="28">
        <v>12.61125</v>
      </c>
      <c r="G22" s="28">
        <v>12.35896</v>
      </c>
      <c r="H22" s="28">
        <v>11.72245</v>
      </c>
      <c r="I22" s="28">
        <v>10.99709</v>
      </c>
      <c r="J22" s="28">
        <v>10.83127</v>
      </c>
      <c r="K22" s="28">
        <v>10.661289999999999</v>
      </c>
      <c r="L22" s="28">
        <v>10.34629</v>
      </c>
      <c r="M22" s="28">
        <v>10.13161</v>
      </c>
      <c r="N22" s="28">
        <v>9.8185000000000002</v>
      </c>
    </row>
    <row r="23" spans="1:14" ht="10.5" customHeight="1" x14ac:dyDescent="0.2">
      <c r="A23" s="9">
        <f t="shared" si="0"/>
        <v>3.3000000000000806E-3</v>
      </c>
      <c r="B23" s="10"/>
      <c r="C23" s="4">
        <v>8</v>
      </c>
      <c r="D23" s="28">
        <v>13.707750000000001</v>
      </c>
      <c r="E23" s="28">
        <v>12.102259999999999</v>
      </c>
      <c r="F23" s="28">
        <v>12.61084</v>
      </c>
      <c r="G23" s="28">
        <v>12.358560000000001</v>
      </c>
      <c r="H23" s="28">
        <v>11.72208</v>
      </c>
      <c r="I23" s="28">
        <v>10.996740000000001</v>
      </c>
      <c r="J23" s="28">
        <v>10.83093</v>
      </c>
      <c r="K23" s="28">
        <v>10.66095</v>
      </c>
      <c r="L23" s="28">
        <v>10.34596</v>
      </c>
      <c r="M23" s="28">
        <v>10.13128</v>
      </c>
      <c r="N23" s="28">
        <v>9.8181799999999999</v>
      </c>
    </row>
    <row r="24" spans="1:14" s="13" customFormat="1" ht="10.5" customHeight="1" x14ac:dyDescent="0.2">
      <c r="A24" s="9">
        <f t="shared" si="0"/>
        <v>3.3000000000000806E-3</v>
      </c>
      <c r="B24" s="10"/>
      <c r="C24" s="29">
        <v>9</v>
      </c>
      <c r="D24" s="30">
        <v>13.70722</v>
      </c>
      <c r="E24" s="30">
        <v>12.101789999999999</v>
      </c>
      <c r="F24" s="30">
        <v>12.610440000000001</v>
      </c>
      <c r="G24" s="30">
        <v>12.358169999999999</v>
      </c>
      <c r="H24" s="30">
        <v>11.7217</v>
      </c>
      <c r="I24" s="30">
        <v>10.99639</v>
      </c>
      <c r="J24" s="30">
        <v>10.830579999999999</v>
      </c>
      <c r="K24" s="30">
        <v>10.66061</v>
      </c>
      <c r="L24" s="30">
        <v>10.34562</v>
      </c>
      <c r="M24" s="30">
        <v>10.13096</v>
      </c>
      <c r="N24" s="30">
        <v>9.8178699999999992</v>
      </c>
    </row>
    <row r="25" spans="1:14" s="13" customFormat="1" ht="10.5" customHeight="1" x14ac:dyDescent="0.2">
      <c r="A25" s="9">
        <f t="shared" si="0"/>
        <v>3.3000000000000806E-3</v>
      </c>
      <c r="B25" s="10"/>
      <c r="C25" s="31">
        <v>10</v>
      </c>
      <c r="D25" s="28">
        <v>13.70669</v>
      </c>
      <c r="E25" s="28">
        <v>12.101319999999999</v>
      </c>
      <c r="F25" s="28">
        <v>12.61003</v>
      </c>
      <c r="G25" s="28">
        <v>12.35777</v>
      </c>
      <c r="H25" s="28">
        <v>11.72133</v>
      </c>
      <c r="I25" s="28">
        <v>10.996029999999999</v>
      </c>
      <c r="J25" s="28">
        <v>10.83023</v>
      </c>
      <c r="K25" s="28">
        <v>10.660270000000001</v>
      </c>
      <c r="L25" s="28">
        <v>10.34529</v>
      </c>
      <c r="M25" s="28">
        <v>10.13063</v>
      </c>
      <c r="N25" s="28">
        <v>9.8175500000000007</v>
      </c>
    </row>
    <row r="26" spans="1:14" s="15" customFormat="1" ht="10.5" customHeight="1" x14ac:dyDescent="0.2">
      <c r="A26" s="9">
        <f t="shared" si="0"/>
        <v>3.3000000000000806E-3</v>
      </c>
      <c r="B26" s="14"/>
      <c r="C26" s="31">
        <v>11</v>
      </c>
      <c r="D26" s="28">
        <v>13.706160000000001</v>
      </c>
      <c r="E26" s="28">
        <v>12.100860000000001</v>
      </c>
      <c r="F26" s="28">
        <v>12.609629999999999</v>
      </c>
      <c r="G26" s="28">
        <v>12.357379999999999</v>
      </c>
      <c r="H26" s="28">
        <v>11.72095</v>
      </c>
      <c r="I26" s="28">
        <v>10.99568</v>
      </c>
      <c r="J26" s="28">
        <v>10.829890000000001</v>
      </c>
      <c r="K26" s="28">
        <v>10.659929999999999</v>
      </c>
      <c r="L26" s="28">
        <v>10.34496</v>
      </c>
      <c r="M26" s="28">
        <v>10.13031</v>
      </c>
      <c r="N26" s="28">
        <v>9.81724</v>
      </c>
    </row>
    <row r="27" spans="1:14" s="15" customFormat="1" ht="10.5" customHeight="1" x14ac:dyDescent="0.2">
      <c r="A27" s="16">
        <f t="shared" si="0"/>
        <v>3.3000000000000806E-3</v>
      </c>
      <c r="B27" s="14"/>
      <c r="C27" s="29">
        <v>12</v>
      </c>
      <c r="D27" s="30">
        <v>13.705640000000001</v>
      </c>
      <c r="E27" s="30">
        <v>12.100390000000001</v>
      </c>
      <c r="F27" s="30">
        <v>12.60923</v>
      </c>
      <c r="G27" s="30">
        <v>12.35698</v>
      </c>
      <c r="H27" s="30">
        <v>11.72057</v>
      </c>
      <c r="I27" s="30">
        <v>10.995329999999999</v>
      </c>
      <c r="J27" s="30">
        <v>10.82954</v>
      </c>
      <c r="K27" s="30">
        <v>10.65958</v>
      </c>
      <c r="L27" s="30">
        <v>10.34463</v>
      </c>
      <c r="M27" s="30">
        <v>10.12998</v>
      </c>
      <c r="N27" s="30">
        <v>9.8169199999999996</v>
      </c>
    </row>
    <row r="28" spans="1:14" s="15" customFormat="1" ht="10.5" customHeight="1" x14ac:dyDescent="0.2">
      <c r="A28" s="16">
        <f t="shared" si="0"/>
        <v>3.3000000000000806E-3</v>
      </c>
      <c r="B28" s="14"/>
      <c r="C28" s="31">
        <v>13</v>
      </c>
      <c r="D28" s="28">
        <v>13.705109999999999</v>
      </c>
      <c r="E28" s="28">
        <v>12.099919999999999</v>
      </c>
      <c r="F28" s="28">
        <v>12.60882</v>
      </c>
      <c r="G28" s="28">
        <v>12.356590000000001</v>
      </c>
      <c r="H28" s="28">
        <v>11.7202</v>
      </c>
      <c r="I28" s="28">
        <v>10.99498</v>
      </c>
      <c r="J28" s="28">
        <v>10.829190000000001</v>
      </c>
      <c r="K28" s="28">
        <v>10.65924</v>
      </c>
      <c r="L28" s="28">
        <v>10.3443</v>
      </c>
      <c r="M28" s="28">
        <v>10.129659999999999</v>
      </c>
      <c r="N28" s="28">
        <v>9.8166100000000007</v>
      </c>
    </row>
    <row r="29" spans="1:14" s="15" customFormat="1" ht="10.5" customHeight="1" x14ac:dyDescent="0.2">
      <c r="A29" s="17">
        <f t="shared" si="0"/>
        <v>3.3000000000000806E-3</v>
      </c>
      <c r="B29" s="14"/>
      <c r="C29" s="31">
        <v>14</v>
      </c>
      <c r="D29" s="28">
        <v>13.70458</v>
      </c>
      <c r="E29" s="28">
        <v>12.099460000000001</v>
      </c>
      <c r="F29" s="28">
        <v>12.608420000000001</v>
      </c>
      <c r="G29" s="28">
        <v>12.35619</v>
      </c>
      <c r="H29" s="28">
        <v>11.71982</v>
      </c>
      <c r="I29" s="28">
        <v>10.994630000000001</v>
      </c>
      <c r="J29" s="28">
        <v>10.82884</v>
      </c>
      <c r="K29" s="28">
        <v>10.658899999999999</v>
      </c>
      <c r="L29" s="28">
        <v>10.343970000000001</v>
      </c>
      <c r="M29" s="28">
        <v>10.12933</v>
      </c>
      <c r="N29" s="28">
        <v>9.8162900000000004</v>
      </c>
    </row>
    <row r="30" spans="1:14" s="15" customFormat="1" ht="10.5" customHeight="1" x14ac:dyDescent="0.2">
      <c r="A30" s="17">
        <f t="shared" si="0"/>
        <v>3.3000000000000806E-3</v>
      </c>
      <c r="B30" s="14"/>
      <c r="C30" s="29">
        <v>15</v>
      </c>
      <c r="D30" s="30">
        <v>13.704050000000001</v>
      </c>
      <c r="E30" s="30">
        <v>12.098990000000001</v>
      </c>
      <c r="F30" s="30">
        <v>12.60801</v>
      </c>
      <c r="G30" s="30">
        <v>12.355790000000001</v>
      </c>
      <c r="H30" s="30">
        <v>11.71945</v>
      </c>
      <c r="I30" s="30">
        <v>10.99427</v>
      </c>
      <c r="J30" s="30">
        <v>10.8285</v>
      </c>
      <c r="K30" s="30">
        <v>10.65856</v>
      </c>
      <c r="L30" s="30">
        <v>10.343640000000001</v>
      </c>
      <c r="M30" s="30">
        <v>10.129009999999999</v>
      </c>
      <c r="N30" s="30">
        <v>9.8159799999999997</v>
      </c>
    </row>
    <row r="31" spans="1:14" s="15" customFormat="1" ht="10.5" customHeight="1" x14ac:dyDescent="0.2">
      <c r="A31" s="17">
        <f t="shared" si="0"/>
        <v>3.3000000000000806E-3</v>
      </c>
      <c r="C31" s="31">
        <v>16</v>
      </c>
      <c r="D31" s="28">
        <v>13.703519999999999</v>
      </c>
      <c r="E31" s="28">
        <v>12.098520000000001</v>
      </c>
      <c r="F31" s="28">
        <v>12.607609999999999</v>
      </c>
      <c r="G31" s="28">
        <v>12.355399999999999</v>
      </c>
      <c r="H31" s="28">
        <v>11.71907</v>
      </c>
      <c r="I31" s="28">
        <v>10.993919999999999</v>
      </c>
      <c r="J31" s="28">
        <v>10.828150000000001</v>
      </c>
      <c r="K31" s="28">
        <v>10.65822</v>
      </c>
      <c r="L31" s="28">
        <v>10.343299999999999</v>
      </c>
      <c r="M31" s="28">
        <v>10.128679999999999</v>
      </c>
      <c r="N31" s="28">
        <v>9.8156700000000008</v>
      </c>
    </row>
    <row r="32" spans="1:14" s="15" customFormat="1" ht="10.5" customHeight="1" x14ac:dyDescent="0.2">
      <c r="A32" s="17">
        <f t="shared" si="0"/>
        <v>3.3000000000000806E-3</v>
      </c>
      <c r="C32" s="31">
        <v>17</v>
      </c>
      <c r="D32" s="28">
        <v>13.70299</v>
      </c>
      <c r="E32" s="28">
        <v>12.09806</v>
      </c>
      <c r="F32" s="28">
        <v>12.60721</v>
      </c>
      <c r="G32" s="28">
        <v>12.355</v>
      </c>
      <c r="H32" s="28">
        <v>11.7187</v>
      </c>
      <c r="I32" s="28">
        <v>10.99357</v>
      </c>
      <c r="J32" s="28">
        <v>10.8278</v>
      </c>
      <c r="K32" s="28">
        <v>10.65788</v>
      </c>
      <c r="L32" s="28">
        <v>10.342969999999999</v>
      </c>
      <c r="M32" s="28">
        <v>10.128360000000001</v>
      </c>
      <c r="N32" s="28">
        <v>9.8153500000000005</v>
      </c>
    </row>
    <row r="33" spans="1:19" s="15" customFormat="1" ht="10.5" customHeight="1" x14ac:dyDescent="0.2">
      <c r="A33" s="17">
        <f t="shared" si="0"/>
        <v>3.3000000000000806E-3</v>
      </c>
      <c r="C33" s="29">
        <v>18</v>
      </c>
      <c r="D33" s="30">
        <v>13.70246</v>
      </c>
      <c r="E33" s="30">
        <v>12.09759</v>
      </c>
      <c r="F33" s="30">
        <v>12.6068</v>
      </c>
      <c r="G33" s="30">
        <v>12.354609999999999</v>
      </c>
      <c r="H33" s="30">
        <v>11.71832</v>
      </c>
      <c r="I33" s="30">
        <v>10.993220000000001</v>
      </c>
      <c r="J33" s="30">
        <v>10.82746</v>
      </c>
      <c r="K33" s="30">
        <v>10.657539999999999</v>
      </c>
      <c r="L33" s="30">
        <v>10.342639999999999</v>
      </c>
      <c r="M33" s="30">
        <v>10.12804</v>
      </c>
      <c r="N33" s="30">
        <v>9.8150399999999998</v>
      </c>
    </row>
    <row r="34" spans="1:19" s="15" customFormat="1" ht="10.5" customHeight="1" x14ac:dyDescent="0.2">
      <c r="A34" s="17">
        <f t="shared" si="0"/>
        <v>3.3000000000000806E-3</v>
      </c>
      <c r="C34" s="31">
        <v>19</v>
      </c>
      <c r="D34" s="28">
        <v>13.701930000000001</v>
      </c>
      <c r="E34" s="28">
        <v>12.09712</v>
      </c>
      <c r="F34" s="28">
        <v>12.606400000000001</v>
      </c>
      <c r="G34" s="28">
        <v>12.35421</v>
      </c>
      <c r="H34" s="28">
        <v>11.71795</v>
      </c>
      <c r="I34" s="28">
        <v>10.99286</v>
      </c>
      <c r="J34" s="28">
        <v>10.827109999999999</v>
      </c>
      <c r="K34" s="28">
        <v>10.65719</v>
      </c>
      <c r="L34" s="28">
        <v>10.342309999999999</v>
      </c>
      <c r="M34" s="28">
        <v>10.12771</v>
      </c>
      <c r="N34" s="28">
        <v>9.8147199999999994</v>
      </c>
    </row>
    <row r="35" spans="1:19" s="15" customFormat="1" ht="10.5" customHeight="1" x14ac:dyDescent="0.2">
      <c r="A35" s="17">
        <f t="shared" si="0"/>
        <v>3.3000000000000806E-3</v>
      </c>
      <c r="C35" s="31">
        <v>20</v>
      </c>
      <c r="D35" s="28">
        <v>13.7014</v>
      </c>
      <c r="E35" s="28">
        <v>12.09665</v>
      </c>
      <c r="F35" s="28">
        <v>12.60599</v>
      </c>
      <c r="G35" s="28">
        <v>12.353809999999999</v>
      </c>
      <c r="H35" s="28">
        <v>11.71757</v>
      </c>
      <c r="I35" s="28">
        <v>10.992509999999999</v>
      </c>
      <c r="J35" s="28">
        <v>10.82676</v>
      </c>
      <c r="K35" s="28">
        <v>10.65685</v>
      </c>
      <c r="L35" s="28">
        <v>10.34198</v>
      </c>
      <c r="M35" s="28">
        <v>10.12739</v>
      </c>
      <c r="N35" s="28">
        <v>9.8144100000000005</v>
      </c>
    </row>
    <row r="36" spans="1:19" s="15" customFormat="1" ht="10.5" customHeight="1" x14ac:dyDescent="0.2">
      <c r="A36" s="17">
        <f t="shared" si="0"/>
        <v>3.3000000000000806E-3</v>
      </c>
      <c r="C36" s="29">
        <v>21</v>
      </c>
      <c r="D36" s="30">
        <v>13.70088</v>
      </c>
      <c r="E36" s="30">
        <v>12.09619</v>
      </c>
      <c r="F36" s="30">
        <v>12.605589999999999</v>
      </c>
      <c r="G36" s="30">
        <v>12.35342</v>
      </c>
      <c r="H36" s="30">
        <v>11.7172</v>
      </c>
      <c r="I36" s="30">
        <v>10.99216</v>
      </c>
      <c r="J36" s="30">
        <v>10.826420000000001</v>
      </c>
      <c r="K36" s="30">
        <v>10.656510000000001</v>
      </c>
      <c r="L36" s="30">
        <v>10.34165</v>
      </c>
      <c r="M36" s="30">
        <v>10.12706</v>
      </c>
      <c r="N36" s="30">
        <v>9.8140900000000002</v>
      </c>
    </row>
    <row r="37" spans="1:19" s="15" customFormat="1" ht="10.5" customHeight="1" x14ac:dyDescent="0.2">
      <c r="A37" s="17">
        <f t="shared" si="0"/>
        <v>3.3000000000000806E-3</v>
      </c>
      <c r="C37" s="31">
        <v>22</v>
      </c>
      <c r="D37" s="28">
        <v>13.70035</v>
      </c>
      <c r="E37" s="28">
        <v>12.09572</v>
      </c>
      <c r="F37" s="28">
        <v>12.60519</v>
      </c>
      <c r="G37" s="28">
        <v>12.353020000000001</v>
      </c>
      <c r="H37" s="28">
        <v>11.71682</v>
      </c>
      <c r="I37" s="28">
        <v>10.991809999999999</v>
      </c>
      <c r="J37" s="28">
        <v>10.82607</v>
      </c>
      <c r="K37" s="28">
        <v>10.656169999999999</v>
      </c>
      <c r="L37" s="28">
        <v>10.34132</v>
      </c>
      <c r="M37" s="28">
        <v>10.12674</v>
      </c>
      <c r="N37" s="28">
        <v>9.8137799999999995</v>
      </c>
      <c r="P37" s="28"/>
      <c r="Q37" s="28"/>
    </row>
    <row r="38" spans="1:19" s="15" customFormat="1" ht="10.5" customHeight="1" x14ac:dyDescent="0.2">
      <c r="A38" s="17">
        <f t="shared" si="0"/>
        <v>3.3000000000000806E-3</v>
      </c>
      <c r="C38" s="31">
        <v>23</v>
      </c>
      <c r="D38" s="28">
        <v>13.699820000000001</v>
      </c>
      <c r="E38" s="28">
        <v>12.09525</v>
      </c>
      <c r="F38" s="28">
        <v>12.60478</v>
      </c>
      <c r="G38" s="28">
        <v>12.35263</v>
      </c>
      <c r="H38" s="28">
        <v>11.71644</v>
      </c>
      <c r="I38" s="28">
        <v>10.99146</v>
      </c>
      <c r="J38" s="28">
        <v>10.82572</v>
      </c>
      <c r="K38" s="28">
        <v>10.65583</v>
      </c>
      <c r="L38" s="28">
        <v>10.34098</v>
      </c>
      <c r="M38" s="28">
        <v>10.12641</v>
      </c>
      <c r="N38" s="28">
        <v>9.8134599999999992</v>
      </c>
    </row>
    <row r="39" spans="1:19" s="15" customFormat="1" ht="10.5" customHeight="1" x14ac:dyDescent="0.2">
      <c r="A39" s="17">
        <f t="shared" si="0"/>
        <v>3.3000000000000806E-3</v>
      </c>
      <c r="C39" s="29">
        <v>24</v>
      </c>
      <c r="D39" s="30">
        <v>13.69929</v>
      </c>
      <c r="E39" s="30">
        <v>12.09479</v>
      </c>
      <c r="F39" s="30">
        <v>12.604380000000001</v>
      </c>
      <c r="G39" s="30">
        <v>12.35223</v>
      </c>
      <c r="H39" s="30">
        <v>11.71607</v>
      </c>
      <c r="I39" s="30">
        <v>10.991099999999999</v>
      </c>
      <c r="J39" s="30">
        <v>10.825379999999999</v>
      </c>
      <c r="K39" s="30">
        <v>10.65549</v>
      </c>
      <c r="L39" s="30">
        <v>10.34065</v>
      </c>
      <c r="M39" s="30">
        <v>10.12609</v>
      </c>
      <c r="N39" s="30">
        <v>9.8131500000000003</v>
      </c>
    </row>
    <row r="40" spans="1:19" s="15" customFormat="1" ht="10.5" customHeight="1" x14ac:dyDescent="0.2">
      <c r="A40" s="17">
        <f t="shared" si="0"/>
        <v>3.3E-3</v>
      </c>
      <c r="C40" s="31">
        <v>25</v>
      </c>
      <c r="D40" s="28">
        <v>13.69876</v>
      </c>
      <c r="E40" s="28">
        <v>12.09432</v>
      </c>
      <c r="F40" s="28">
        <v>12.60398</v>
      </c>
      <c r="G40" s="28">
        <v>12.351839999999999</v>
      </c>
      <c r="H40" s="28">
        <v>11.71569</v>
      </c>
      <c r="I40" s="28">
        <v>10.99075</v>
      </c>
      <c r="J40" s="28">
        <v>10.82503</v>
      </c>
      <c r="K40" s="28">
        <v>10.655150000000001</v>
      </c>
      <c r="L40" s="28">
        <v>10.34032</v>
      </c>
      <c r="M40" s="28">
        <v>10.12576</v>
      </c>
      <c r="N40" s="28">
        <v>9.8128399999999996</v>
      </c>
    </row>
    <row r="41" spans="1:19" s="15" customFormat="1" ht="10.5" customHeight="1" x14ac:dyDescent="0.2">
      <c r="A41" s="17">
        <f t="shared" si="0"/>
        <v>3.3E-3</v>
      </c>
      <c r="C41" s="31">
        <v>26</v>
      </c>
      <c r="D41" s="28">
        <v>13.698230000000001</v>
      </c>
      <c r="E41" s="28">
        <v>12.09385</v>
      </c>
      <c r="F41" s="28">
        <v>12.603569999999999</v>
      </c>
      <c r="G41" s="28">
        <v>12.35144</v>
      </c>
      <c r="H41" s="28">
        <v>11.71532</v>
      </c>
      <c r="I41" s="28">
        <v>10.990399999999999</v>
      </c>
      <c r="J41" s="28">
        <v>10.824680000000001</v>
      </c>
      <c r="K41" s="28">
        <v>10.6548</v>
      </c>
      <c r="L41" s="28">
        <v>10.33999</v>
      </c>
      <c r="M41" s="28">
        <v>10.125439999999999</v>
      </c>
      <c r="N41" s="28">
        <v>9.8125199999999992</v>
      </c>
    </row>
    <row r="42" spans="1:19" s="15" customFormat="1" ht="10.5" customHeight="1" x14ac:dyDescent="0.2">
      <c r="A42" s="17">
        <f t="shared" si="0"/>
        <v>3.3E-3</v>
      </c>
      <c r="C42" s="29">
        <v>27</v>
      </c>
      <c r="D42" s="30">
        <v>13.697699999999999</v>
      </c>
      <c r="E42" s="30">
        <v>12.093389999999999</v>
      </c>
      <c r="F42" s="30">
        <v>12.60317</v>
      </c>
      <c r="G42" s="30">
        <v>12.351039999999999</v>
      </c>
      <c r="H42" s="30">
        <v>11.71494</v>
      </c>
      <c r="I42" s="30">
        <v>10.99005</v>
      </c>
      <c r="J42" s="30">
        <v>10.824339999999999</v>
      </c>
      <c r="K42" s="30">
        <v>10.65446</v>
      </c>
      <c r="L42" s="30">
        <v>10.33966</v>
      </c>
      <c r="M42" s="30">
        <v>10.125120000000001</v>
      </c>
      <c r="N42" s="30">
        <v>9.8122100000000003</v>
      </c>
    </row>
    <row r="43" spans="1:19" s="15" customFormat="1" ht="10.5" customHeight="1" x14ac:dyDescent="0.2">
      <c r="A43" s="17">
        <f t="shared" si="0"/>
        <v>3.3E-3</v>
      </c>
      <c r="C43" s="31">
        <v>28</v>
      </c>
      <c r="D43" s="28">
        <v>13.69717</v>
      </c>
      <c r="E43" s="28">
        <v>12.092919999999999</v>
      </c>
      <c r="F43" s="28">
        <v>12.60276</v>
      </c>
      <c r="G43" s="28">
        <v>12.35065</v>
      </c>
      <c r="H43" s="28">
        <v>11.71457</v>
      </c>
      <c r="I43" s="28">
        <v>10.989699999999999</v>
      </c>
      <c r="J43" s="28">
        <v>10.82399</v>
      </c>
      <c r="K43" s="28">
        <v>10.654120000000001</v>
      </c>
      <c r="L43" s="28">
        <v>10.33933</v>
      </c>
      <c r="M43" s="28">
        <v>10.124790000000001</v>
      </c>
      <c r="N43" s="28">
        <v>9.81189</v>
      </c>
    </row>
    <row r="44" spans="1:19" s="13" customFormat="1" ht="11.25" customHeight="1" x14ac:dyDescent="0.2">
      <c r="A44" s="18"/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18"/>
      <c r="B45" s="1" t="s">
        <v>25</v>
      </c>
      <c r="D45" s="24">
        <v>34196</v>
      </c>
      <c r="E45" s="24">
        <v>34257</v>
      </c>
      <c r="F45" s="24">
        <v>34349</v>
      </c>
      <c r="G45" s="24">
        <v>34469</v>
      </c>
      <c r="H45" s="24">
        <v>34561</v>
      </c>
      <c r="I45" s="24">
        <v>34592</v>
      </c>
      <c r="J45" s="24">
        <v>34714</v>
      </c>
      <c r="K45" s="24">
        <v>34865</v>
      </c>
      <c r="L45" s="24">
        <v>35079</v>
      </c>
      <c r="M45" s="24">
        <v>35779</v>
      </c>
      <c r="N45" s="24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8479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36">
        <v>429.4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v>3.3000000000000806E-3</v>
      </c>
    </row>
    <row r="53" spans="1:19" ht="11.1" customHeight="1" x14ac:dyDescent="0.2">
      <c r="A53" s="18"/>
      <c r="B53" s="1" t="s">
        <v>33</v>
      </c>
      <c r="C53" s="7">
        <v>3.3E-3</v>
      </c>
      <c r="H53" s="32"/>
      <c r="K53" s="32"/>
      <c r="M53" s="32"/>
      <c r="N53" s="32"/>
    </row>
    <row r="54" spans="1:19" ht="3.95" customHeight="1" x14ac:dyDescent="0.2">
      <c r="A54" s="18"/>
    </row>
    <row r="55" spans="1:19" ht="10.5" customHeight="1" x14ac:dyDescent="0.2">
      <c r="A55" s="9">
        <f t="shared" ref="A55:A82" si="1">IF(Dags_visit_naest&gt;C55,verdbspa,Verdb_raun)</f>
        <v>3.3000000000000806E-3</v>
      </c>
      <c r="B55" s="27" t="s">
        <v>26</v>
      </c>
      <c r="C55" s="10">
        <v>1</v>
      </c>
      <c r="D55" s="28">
        <v>9.5470199999999998</v>
      </c>
      <c r="E55" s="28">
        <v>7.5803900000000004</v>
      </c>
      <c r="F55" s="28">
        <v>7.0966300000000002</v>
      </c>
      <c r="G55" s="28">
        <v>6.9793500000000002</v>
      </c>
      <c r="H55" s="28">
        <v>6.8517599999999996</v>
      </c>
      <c r="I55" s="28">
        <v>6.8192500000000003</v>
      </c>
      <c r="J55" s="28">
        <v>6.6907699999999997</v>
      </c>
      <c r="K55" s="28">
        <v>6.53742</v>
      </c>
      <c r="L55" s="28">
        <v>6.2861200000000004</v>
      </c>
      <c r="M55" s="28">
        <v>5.5137600000000004</v>
      </c>
      <c r="N55" s="28">
        <v>4.2484799999999998</v>
      </c>
    </row>
    <row r="56" spans="1:19" ht="10.5" customHeight="1" x14ac:dyDescent="0.2">
      <c r="A56" s="9">
        <f t="shared" si="1"/>
        <v>3.3000000000000806E-3</v>
      </c>
      <c r="B56" s="32"/>
      <c r="C56" s="10">
        <v>2</v>
      </c>
      <c r="D56" s="28">
        <v>9.5467200000000005</v>
      </c>
      <c r="E56" s="28">
        <v>7.5799500000000002</v>
      </c>
      <c r="F56" s="28">
        <v>7.0961699999999999</v>
      </c>
      <c r="G56" s="28">
        <v>6.9789000000000003</v>
      </c>
      <c r="H56" s="28">
        <v>6.8513200000000003</v>
      </c>
      <c r="I56" s="28">
        <v>6.8188000000000004</v>
      </c>
      <c r="J56" s="28">
        <v>6.6903300000000003</v>
      </c>
      <c r="K56" s="28">
        <v>6.5369999999999999</v>
      </c>
      <c r="L56" s="28">
        <v>6.2857099999999999</v>
      </c>
      <c r="M56" s="28">
        <v>5.5133999999999999</v>
      </c>
      <c r="N56" s="28">
        <v>4.2482100000000003</v>
      </c>
    </row>
    <row r="57" spans="1:19" ht="10.5" customHeight="1" x14ac:dyDescent="0.2">
      <c r="A57" s="9">
        <f t="shared" si="1"/>
        <v>3.3000000000000806E-3</v>
      </c>
      <c r="B57" s="32"/>
      <c r="C57" s="29">
        <v>3</v>
      </c>
      <c r="D57" s="30">
        <v>9.5464099999999998</v>
      </c>
      <c r="E57" s="30">
        <v>7.5795000000000003</v>
      </c>
      <c r="F57" s="30">
        <v>7.0957100000000004</v>
      </c>
      <c r="G57" s="30">
        <v>6.97844</v>
      </c>
      <c r="H57" s="30">
        <v>6.8508699999999996</v>
      </c>
      <c r="I57" s="30">
        <v>6.8183600000000002</v>
      </c>
      <c r="J57" s="30">
        <v>6.6898999999999997</v>
      </c>
      <c r="K57" s="30">
        <v>6.5365700000000002</v>
      </c>
      <c r="L57" s="30">
        <v>6.28531</v>
      </c>
      <c r="M57" s="30">
        <v>5.5130400000000002</v>
      </c>
      <c r="N57" s="30">
        <v>4.2479300000000002</v>
      </c>
    </row>
    <row r="58" spans="1:19" ht="10.5" customHeight="1" x14ac:dyDescent="0.2">
      <c r="A58" s="9">
        <f t="shared" si="1"/>
        <v>3.3000000000000806E-3</v>
      </c>
      <c r="B58" s="32"/>
      <c r="C58" s="10">
        <v>4</v>
      </c>
      <c r="D58" s="28">
        <v>9.5460999999999991</v>
      </c>
      <c r="E58" s="28">
        <v>7.5790600000000001</v>
      </c>
      <c r="F58" s="28">
        <v>7.0952500000000001</v>
      </c>
      <c r="G58" s="28">
        <v>6.9779900000000001</v>
      </c>
      <c r="H58" s="28">
        <v>6.8504300000000002</v>
      </c>
      <c r="I58" s="28">
        <v>6.81792</v>
      </c>
      <c r="J58" s="28">
        <v>6.6894600000000004</v>
      </c>
      <c r="K58" s="28">
        <v>6.5361500000000001</v>
      </c>
      <c r="L58" s="28">
        <v>6.2849000000000004</v>
      </c>
      <c r="M58" s="28">
        <v>5.5126799999999996</v>
      </c>
      <c r="N58" s="28">
        <v>4.2476500000000001</v>
      </c>
    </row>
    <row r="59" spans="1:19" ht="10.5" customHeight="1" x14ac:dyDescent="0.2">
      <c r="A59" s="9">
        <f t="shared" si="1"/>
        <v>3.3000000000000806E-3</v>
      </c>
      <c r="B59" s="32"/>
      <c r="C59" s="10">
        <v>5</v>
      </c>
      <c r="D59" s="28">
        <v>9.5457999999999998</v>
      </c>
      <c r="E59" s="28">
        <v>7.5786199999999999</v>
      </c>
      <c r="F59" s="28">
        <v>7.0947899999999997</v>
      </c>
      <c r="G59" s="28">
        <v>6.9775400000000003</v>
      </c>
      <c r="H59" s="28">
        <v>6.8499800000000004</v>
      </c>
      <c r="I59" s="28">
        <v>6.8174700000000001</v>
      </c>
      <c r="J59" s="28">
        <v>6.6890299999999998</v>
      </c>
      <c r="K59" s="28">
        <v>6.5357200000000004</v>
      </c>
      <c r="L59" s="28">
        <v>6.2844899999999999</v>
      </c>
      <c r="M59" s="28">
        <v>5.5123199999999999</v>
      </c>
      <c r="N59" s="28">
        <v>4.2473799999999997</v>
      </c>
    </row>
    <row r="60" spans="1:19" ht="10.5" customHeight="1" x14ac:dyDescent="0.2">
      <c r="A60" s="9">
        <f t="shared" si="1"/>
        <v>3.3000000000000806E-3</v>
      </c>
      <c r="B60" s="32"/>
      <c r="C60" s="29">
        <v>6</v>
      </c>
      <c r="D60" s="30">
        <v>9.5454899999999991</v>
      </c>
      <c r="E60" s="30">
        <v>7.5781799999999997</v>
      </c>
      <c r="F60" s="30">
        <v>7.0943300000000002</v>
      </c>
      <c r="G60" s="30">
        <v>6.9770799999999999</v>
      </c>
      <c r="H60" s="30">
        <v>6.8495400000000002</v>
      </c>
      <c r="I60" s="30">
        <v>6.8170299999999999</v>
      </c>
      <c r="J60" s="30">
        <v>6.6885899999999996</v>
      </c>
      <c r="K60" s="30">
        <v>6.5353000000000003</v>
      </c>
      <c r="L60" s="30">
        <v>6.2840800000000003</v>
      </c>
      <c r="M60" s="30">
        <v>5.5119600000000002</v>
      </c>
      <c r="N60" s="30">
        <v>4.2470999999999997</v>
      </c>
    </row>
    <row r="61" spans="1:19" ht="10.5" customHeight="1" x14ac:dyDescent="0.2">
      <c r="A61" s="9">
        <f t="shared" si="1"/>
        <v>3.3000000000000806E-3</v>
      </c>
      <c r="B61" s="32"/>
      <c r="C61" s="10">
        <v>7</v>
      </c>
      <c r="D61" s="28">
        <v>9.5451899999999998</v>
      </c>
      <c r="E61" s="28">
        <v>7.5777400000000004</v>
      </c>
      <c r="F61" s="28">
        <v>7.0938699999999999</v>
      </c>
      <c r="G61" s="28">
        <v>6.9766300000000001</v>
      </c>
      <c r="H61" s="28">
        <v>6.8490900000000003</v>
      </c>
      <c r="I61" s="28">
        <v>6.8165899999999997</v>
      </c>
      <c r="J61" s="28">
        <v>6.6881599999999999</v>
      </c>
      <c r="K61" s="28">
        <v>6.5348699999999997</v>
      </c>
      <c r="L61" s="28">
        <v>6.2836699999999999</v>
      </c>
      <c r="M61" s="28">
        <v>5.5116100000000001</v>
      </c>
      <c r="N61" s="28">
        <v>4.2468300000000001</v>
      </c>
    </row>
    <row r="62" spans="1:19" ht="10.5" customHeight="1" x14ac:dyDescent="0.2">
      <c r="A62" s="9">
        <f t="shared" si="1"/>
        <v>3.3000000000000806E-3</v>
      </c>
      <c r="B62" s="32"/>
      <c r="C62" s="10">
        <v>8</v>
      </c>
      <c r="D62" s="28">
        <v>9.5448799999999991</v>
      </c>
      <c r="E62" s="28">
        <v>7.5772899999999996</v>
      </c>
      <c r="F62" s="28">
        <v>7.0934100000000004</v>
      </c>
      <c r="G62" s="28">
        <v>6.9761800000000003</v>
      </c>
      <c r="H62" s="28">
        <v>6.8486500000000001</v>
      </c>
      <c r="I62" s="28">
        <v>6.8161399999999999</v>
      </c>
      <c r="J62" s="28">
        <v>6.6877300000000002</v>
      </c>
      <c r="K62" s="28">
        <v>6.5344499999999996</v>
      </c>
      <c r="L62" s="28">
        <v>6.2832600000000003</v>
      </c>
      <c r="M62" s="28">
        <v>5.5112500000000004</v>
      </c>
      <c r="N62" s="28">
        <v>4.24655</v>
      </c>
    </row>
    <row r="63" spans="1:19" s="13" customFormat="1" ht="10.5" customHeight="1" x14ac:dyDescent="0.2">
      <c r="A63" s="9">
        <f t="shared" si="1"/>
        <v>3.3000000000000806E-3</v>
      </c>
      <c r="B63" s="33"/>
      <c r="C63" s="29">
        <v>9</v>
      </c>
      <c r="D63" s="30">
        <v>9.5445799999999998</v>
      </c>
      <c r="E63" s="30">
        <v>7.5768500000000003</v>
      </c>
      <c r="F63" s="30">
        <v>7.0929399999999996</v>
      </c>
      <c r="G63" s="30">
        <v>6.9757199999999999</v>
      </c>
      <c r="H63" s="30">
        <v>6.8482000000000003</v>
      </c>
      <c r="I63" s="30">
        <v>6.8156999999999996</v>
      </c>
      <c r="J63" s="30">
        <v>6.68729</v>
      </c>
      <c r="K63" s="30">
        <v>6.5340299999999996</v>
      </c>
      <c r="L63" s="30">
        <v>6.2828499999999998</v>
      </c>
      <c r="M63" s="30">
        <v>5.5108899999999998</v>
      </c>
      <c r="N63" s="30">
        <v>4.24627</v>
      </c>
    </row>
    <row r="64" spans="1:19" s="13" customFormat="1" ht="10.5" customHeight="1" x14ac:dyDescent="0.2">
      <c r="A64" s="9">
        <f t="shared" si="1"/>
        <v>3.3000000000000806E-3</v>
      </c>
      <c r="B64" s="33"/>
      <c r="C64" s="12">
        <v>10</v>
      </c>
      <c r="D64" s="28">
        <v>9.5442699999999991</v>
      </c>
      <c r="E64" s="28">
        <v>7.5764100000000001</v>
      </c>
      <c r="F64" s="28">
        <v>7.0924800000000001</v>
      </c>
      <c r="G64" s="28">
        <v>6.9752700000000001</v>
      </c>
      <c r="H64" s="28">
        <v>6.8477600000000001</v>
      </c>
      <c r="I64" s="28">
        <v>6.8152600000000003</v>
      </c>
      <c r="J64" s="28">
        <v>6.6868600000000002</v>
      </c>
      <c r="K64" s="28">
        <v>6.5335999999999999</v>
      </c>
      <c r="L64" s="28">
        <v>6.2824499999999999</v>
      </c>
      <c r="M64" s="28">
        <v>5.5105300000000002</v>
      </c>
      <c r="N64" s="28">
        <v>4.2460000000000004</v>
      </c>
    </row>
    <row r="65" spans="1:14" s="15" customFormat="1" ht="10.5" customHeight="1" x14ac:dyDescent="0.2">
      <c r="A65" s="16">
        <f t="shared" si="1"/>
        <v>3.3000000000000806E-3</v>
      </c>
      <c r="B65" s="34"/>
      <c r="C65" s="12">
        <v>11</v>
      </c>
      <c r="D65" s="28">
        <v>9.5439600000000002</v>
      </c>
      <c r="E65" s="28">
        <v>7.5759699999999999</v>
      </c>
      <c r="F65" s="28">
        <v>7.0920199999999998</v>
      </c>
      <c r="G65" s="28">
        <v>6.9748200000000002</v>
      </c>
      <c r="H65" s="28">
        <v>6.8473100000000002</v>
      </c>
      <c r="I65" s="28">
        <v>6.8148200000000001</v>
      </c>
      <c r="J65" s="28">
        <v>6.68642</v>
      </c>
      <c r="K65" s="28">
        <v>6.5331799999999998</v>
      </c>
      <c r="L65" s="28">
        <v>6.2820400000000003</v>
      </c>
      <c r="M65" s="28">
        <v>5.5101699999999996</v>
      </c>
      <c r="N65" s="28">
        <v>4.2457200000000004</v>
      </c>
    </row>
    <row r="66" spans="1:14" s="15" customFormat="1" ht="10.5" customHeight="1" x14ac:dyDescent="0.2">
      <c r="A66" s="16">
        <f t="shared" si="1"/>
        <v>3.3000000000000806E-3</v>
      </c>
      <c r="B66" s="34"/>
      <c r="C66" s="29">
        <v>12</v>
      </c>
      <c r="D66" s="30">
        <v>9.5436599999999991</v>
      </c>
      <c r="E66" s="30">
        <v>7.57552</v>
      </c>
      <c r="F66" s="30">
        <v>7.0915600000000003</v>
      </c>
      <c r="G66" s="30">
        <v>6.9743599999999999</v>
      </c>
      <c r="H66" s="30">
        <v>6.84687</v>
      </c>
      <c r="I66" s="30">
        <v>6.8143700000000003</v>
      </c>
      <c r="J66" s="30">
        <v>6.6859900000000003</v>
      </c>
      <c r="K66" s="30">
        <v>6.5327500000000001</v>
      </c>
      <c r="L66" s="30">
        <v>6.2816299999999998</v>
      </c>
      <c r="M66" s="30">
        <v>5.5098099999999999</v>
      </c>
      <c r="N66" s="30">
        <v>4.2454499999999999</v>
      </c>
    </row>
    <row r="67" spans="1:14" s="15" customFormat="1" ht="10.5" customHeight="1" x14ac:dyDescent="0.2">
      <c r="A67" s="16">
        <f t="shared" si="1"/>
        <v>3.3000000000000806E-3</v>
      </c>
      <c r="B67" s="34"/>
      <c r="C67" s="12">
        <v>13</v>
      </c>
      <c r="D67" s="28">
        <v>9.5433500000000002</v>
      </c>
      <c r="E67" s="28">
        <v>7.5750799999999998</v>
      </c>
      <c r="F67" s="28">
        <v>7.0911</v>
      </c>
      <c r="G67" s="28">
        <v>6.9739100000000001</v>
      </c>
      <c r="H67" s="28">
        <v>6.8464200000000002</v>
      </c>
      <c r="I67" s="28">
        <v>6.81393</v>
      </c>
      <c r="J67" s="28">
        <v>6.6855500000000001</v>
      </c>
      <c r="K67" s="28">
        <v>6.53233</v>
      </c>
      <c r="L67" s="28">
        <v>6.2812200000000002</v>
      </c>
      <c r="M67" s="28">
        <v>5.5094599999999998</v>
      </c>
      <c r="N67" s="28">
        <v>4.2451699999999999</v>
      </c>
    </row>
    <row r="68" spans="1:14" s="15" customFormat="1" ht="10.5" customHeight="1" x14ac:dyDescent="0.2">
      <c r="A68" s="17">
        <f t="shared" si="1"/>
        <v>3.3000000000000806E-3</v>
      </c>
      <c r="B68" s="34"/>
      <c r="C68" s="12">
        <v>14</v>
      </c>
      <c r="D68" s="28">
        <v>9.5430499999999991</v>
      </c>
      <c r="E68" s="28">
        <v>7.5746399999999996</v>
      </c>
      <c r="F68" s="28">
        <v>7.0906399999999996</v>
      </c>
      <c r="G68" s="28">
        <v>6.9734600000000002</v>
      </c>
      <c r="H68" s="28">
        <v>6.84598</v>
      </c>
      <c r="I68" s="28">
        <v>6.8134899999999998</v>
      </c>
      <c r="J68" s="28">
        <v>6.6851200000000004</v>
      </c>
      <c r="K68" s="28">
        <v>6.5319000000000003</v>
      </c>
      <c r="L68" s="28">
        <v>6.2808099999999998</v>
      </c>
      <c r="M68" s="28">
        <v>5.5091000000000001</v>
      </c>
      <c r="N68" s="28">
        <v>4.2448899999999998</v>
      </c>
    </row>
    <row r="69" spans="1:14" s="15" customFormat="1" ht="10.5" customHeight="1" x14ac:dyDescent="0.2">
      <c r="A69" s="17">
        <f t="shared" si="1"/>
        <v>3.3000000000000806E-3</v>
      </c>
      <c r="B69" s="34"/>
      <c r="C69" s="29">
        <v>15</v>
      </c>
      <c r="D69" s="30">
        <v>9.5427400000000002</v>
      </c>
      <c r="E69" s="30">
        <v>7.5742000000000003</v>
      </c>
      <c r="F69" s="30">
        <v>7.0901800000000001</v>
      </c>
      <c r="G69" s="30">
        <v>6.9729999999999999</v>
      </c>
      <c r="H69" s="30">
        <v>6.8455300000000001</v>
      </c>
      <c r="I69" s="30">
        <v>6.81304</v>
      </c>
      <c r="J69" s="30">
        <v>6.6846800000000002</v>
      </c>
      <c r="K69" s="30">
        <v>6.5314800000000002</v>
      </c>
      <c r="L69" s="30">
        <v>6.2804099999999998</v>
      </c>
      <c r="M69" s="30">
        <v>5.5087400000000004</v>
      </c>
      <c r="N69" s="30">
        <v>4.2446200000000003</v>
      </c>
    </row>
    <row r="70" spans="1:14" s="15" customFormat="1" ht="10.5" customHeight="1" x14ac:dyDescent="0.2">
      <c r="A70" s="17">
        <f t="shared" si="1"/>
        <v>3.3000000000000806E-3</v>
      </c>
      <c r="B70" s="34"/>
      <c r="C70" s="12">
        <v>16</v>
      </c>
      <c r="D70" s="28">
        <v>9.5424399999999991</v>
      </c>
      <c r="E70" s="28">
        <v>7.57376</v>
      </c>
      <c r="F70" s="28">
        <v>7.0897199999999998</v>
      </c>
      <c r="G70" s="28">
        <v>6.97255</v>
      </c>
      <c r="H70" s="28">
        <v>6.8450899999999999</v>
      </c>
      <c r="I70" s="28">
        <v>6.8125999999999998</v>
      </c>
      <c r="J70" s="28">
        <v>6.6842499999999996</v>
      </c>
      <c r="K70" s="28">
        <v>6.5310499999999996</v>
      </c>
      <c r="L70" s="28">
        <v>6.28</v>
      </c>
      <c r="M70" s="28">
        <v>5.5083799999999998</v>
      </c>
      <c r="N70" s="28">
        <v>4.2443400000000002</v>
      </c>
    </row>
    <row r="71" spans="1:14" s="15" customFormat="1" ht="10.5" customHeight="1" x14ac:dyDescent="0.2">
      <c r="A71" s="17">
        <f t="shared" si="1"/>
        <v>3.3000000000000806E-3</v>
      </c>
      <c r="B71" s="34"/>
      <c r="C71" s="12">
        <v>17</v>
      </c>
      <c r="D71" s="28">
        <v>9.5421300000000002</v>
      </c>
      <c r="E71" s="28">
        <v>7.5733100000000002</v>
      </c>
      <c r="F71" s="28">
        <v>7.0892600000000003</v>
      </c>
      <c r="G71" s="28">
        <v>6.9721000000000002</v>
      </c>
      <c r="H71" s="28">
        <v>6.8446400000000001</v>
      </c>
      <c r="I71" s="28">
        <v>6.8121600000000004</v>
      </c>
      <c r="J71" s="28">
        <v>6.6838199999999999</v>
      </c>
      <c r="K71" s="28">
        <v>6.5306300000000004</v>
      </c>
      <c r="L71" s="28">
        <v>6.2795899999999998</v>
      </c>
      <c r="M71" s="28">
        <v>5.5080200000000001</v>
      </c>
      <c r="N71" s="28">
        <v>4.2440699999999998</v>
      </c>
    </row>
    <row r="72" spans="1:14" s="15" customFormat="1" ht="10.5" customHeight="1" x14ac:dyDescent="0.2">
      <c r="A72" s="17">
        <f t="shared" si="1"/>
        <v>3.3000000000000806E-3</v>
      </c>
      <c r="B72" s="34"/>
      <c r="C72" s="29">
        <v>18</v>
      </c>
      <c r="D72" s="30">
        <v>9.5418199999999995</v>
      </c>
      <c r="E72" s="30">
        <v>7.57287</v>
      </c>
      <c r="F72" s="30">
        <v>7.0888</v>
      </c>
      <c r="G72" s="30">
        <v>6.9716399999999998</v>
      </c>
      <c r="H72" s="30">
        <v>6.8441999999999998</v>
      </c>
      <c r="I72" s="30">
        <v>6.8117200000000002</v>
      </c>
      <c r="J72" s="30">
        <v>6.6833799999999997</v>
      </c>
      <c r="K72" s="30">
        <v>6.5301999999999998</v>
      </c>
      <c r="L72" s="30">
        <v>6.2791800000000002</v>
      </c>
      <c r="M72" s="30">
        <v>5.5076700000000001</v>
      </c>
      <c r="N72" s="30">
        <v>4.2437899999999997</v>
      </c>
    </row>
    <row r="73" spans="1:14" s="15" customFormat="1" ht="10.5" customHeight="1" x14ac:dyDescent="0.2">
      <c r="A73" s="17">
        <f t="shared" si="1"/>
        <v>3.3000000000000806E-3</v>
      </c>
      <c r="B73" s="34"/>
      <c r="C73" s="12">
        <v>19</v>
      </c>
      <c r="D73" s="28">
        <v>9.5415200000000002</v>
      </c>
      <c r="E73" s="28">
        <v>7.5724299999999998</v>
      </c>
      <c r="F73" s="28">
        <v>7.0883399999999996</v>
      </c>
      <c r="G73" s="28">
        <v>6.97119</v>
      </c>
      <c r="H73" s="28">
        <v>6.84375</v>
      </c>
      <c r="I73" s="28">
        <v>6.8112700000000004</v>
      </c>
      <c r="J73" s="28">
        <v>6.6829499999999999</v>
      </c>
      <c r="K73" s="28">
        <v>6.5297799999999997</v>
      </c>
      <c r="L73" s="28">
        <v>6.2787699999999997</v>
      </c>
      <c r="M73" s="28">
        <v>5.5073100000000004</v>
      </c>
      <c r="N73" s="28">
        <v>4.2435200000000002</v>
      </c>
    </row>
    <row r="74" spans="1:14" s="15" customFormat="1" ht="10.5" customHeight="1" x14ac:dyDescent="0.2">
      <c r="A74" s="17">
        <f t="shared" si="1"/>
        <v>3.3000000000000806E-3</v>
      </c>
      <c r="B74" s="34"/>
      <c r="C74" s="12">
        <v>20</v>
      </c>
      <c r="D74" s="28">
        <v>9.5412099999999995</v>
      </c>
      <c r="E74" s="28">
        <v>7.5719900000000004</v>
      </c>
      <c r="F74" s="28">
        <v>7.0878800000000002</v>
      </c>
      <c r="G74" s="28">
        <v>6.9707400000000002</v>
      </c>
      <c r="H74" s="28">
        <v>6.8433099999999998</v>
      </c>
      <c r="I74" s="28">
        <v>6.8108300000000002</v>
      </c>
      <c r="J74" s="28">
        <v>6.6825099999999997</v>
      </c>
      <c r="K74" s="28">
        <v>6.5293599999999996</v>
      </c>
      <c r="L74" s="28">
        <v>6.2783600000000002</v>
      </c>
      <c r="M74" s="28">
        <v>5.5069499999999998</v>
      </c>
      <c r="N74" s="28">
        <v>4.2432400000000001</v>
      </c>
    </row>
    <row r="75" spans="1:14" s="15" customFormat="1" ht="10.5" customHeight="1" x14ac:dyDescent="0.2">
      <c r="A75" s="17">
        <f t="shared" si="1"/>
        <v>3.3000000000000806E-3</v>
      </c>
      <c r="B75" s="34"/>
      <c r="C75" s="29">
        <v>21</v>
      </c>
      <c r="D75" s="30">
        <v>9.5409100000000002</v>
      </c>
      <c r="E75" s="30">
        <v>7.5715500000000002</v>
      </c>
      <c r="F75" s="30">
        <v>7.0874100000000002</v>
      </c>
      <c r="G75" s="30">
        <v>6.9702799999999998</v>
      </c>
      <c r="H75" s="30">
        <v>6.8428599999999999</v>
      </c>
      <c r="I75" s="30">
        <v>6.8103899999999999</v>
      </c>
      <c r="J75" s="30">
        <v>6.68208</v>
      </c>
      <c r="K75" s="30">
        <v>6.5289299999999999</v>
      </c>
      <c r="L75" s="30">
        <v>6.2779600000000002</v>
      </c>
      <c r="M75" s="30">
        <v>5.5065900000000001</v>
      </c>
      <c r="N75" s="30">
        <v>4.2429600000000001</v>
      </c>
    </row>
    <row r="76" spans="1:14" s="15" customFormat="1" ht="10.5" customHeight="1" x14ac:dyDescent="0.2">
      <c r="A76" s="17">
        <f t="shared" si="1"/>
        <v>3.3000000000000806E-3</v>
      </c>
      <c r="B76" s="34"/>
      <c r="C76" s="12">
        <v>22</v>
      </c>
      <c r="D76" s="28">
        <v>9.5405999999999995</v>
      </c>
      <c r="E76" s="28">
        <v>7.5711000000000004</v>
      </c>
      <c r="F76" s="28">
        <v>7.0869499999999999</v>
      </c>
      <c r="G76" s="28">
        <v>6.96983</v>
      </c>
      <c r="H76" s="28">
        <v>6.8424199999999997</v>
      </c>
      <c r="I76" s="28">
        <v>6.8099499999999997</v>
      </c>
      <c r="J76" s="28">
        <v>6.6816399999999998</v>
      </c>
      <c r="K76" s="28">
        <v>6.5285099999999998</v>
      </c>
      <c r="L76" s="28">
        <v>6.2775499999999997</v>
      </c>
      <c r="M76" s="28">
        <v>5.50624</v>
      </c>
      <c r="N76" s="28">
        <v>4.2426899999999996</v>
      </c>
    </row>
    <row r="77" spans="1:14" s="15" customFormat="1" ht="10.5" customHeight="1" x14ac:dyDescent="0.2">
      <c r="A77" s="17">
        <f t="shared" si="1"/>
        <v>3.3000000000000806E-3</v>
      </c>
      <c r="B77" s="34"/>
      <c r="C77" s="12">
        <v>23</v>
      </c>
      <c r="D77" s="28">
        <v>9.5403000000000002</v>
      </c>
      <c r="E77" s="28">
        <v>7.5706600000000002</v>
      </c>
      <c r="F77" s="28">
        <v>7.0864900000000004</v>
      </c>
      <c r="G77" s="28">
        <v>6.9693800000000001</v>
      </c>
      <c r="H77" s="28">
        <v>6.8419699999999999</v>
      </c>
      <c r="I77" s="28">
        <v>6.8094999999999999</v>
      </c>
      <c r="J77" s="28">
        <v>6.6812100000000001</v>
      </c>
      <c r="K77" s="28">
        <v>6.5280800000000001</v>
      </c>
      <c r="L77" s="28">
        <v>6.2771400000000002</v>
      </c>
      <c r="M77" s="28">
        <v>5.5058800000000003</v>
      </c>
      <c r="N77" s="28">
        <v>4.2424099999999996</v>
      </c>
    </row>
    <row r="78" spans="1:14" s="15" customFormat="1" ht="10.5" customHeight="1" x14ac:dyDescent="0.2">
      <c r="A78" s="17">
        <f t="shared" si="1"/>
        <v>3.3000000000000806E-3</v>
      </c>
      <c r="B78" s="34"/>
      <c r="C78" s="29">
        <v>24</v>
      </c>
      <c r="D78" s="30">
        <v>9.5399899999999995</v>
      </c>
      <c r="E78" s="30">
        <v>7.5702199999999999</v>
      </c>
      <c r="F78" s="30">
        <v>7.0860300000000001</v>
      </c>
      <c r="G78" s="30">
        <v>6.9689300000000003</v>
      </c>
      <c r="H78" s="30">
        <v>6.8415299999999997</v>
      </c>
      <c r="I78" s="30">
        <v>6.8090599999999997</v>
      </c>
      <c r="J78" s="30">
        <v>6.6807800000000004</v>
      </c>
      <c r="K78" s="30">
        <v>6.52766</v>
      </c>
      <c r="L78" s="30">
        <v>6.2767299999999997</v>
      </c>
      <c r="M78" s="30">
        <v>5.5055199999999997</v>
      </c>
      <c r="N78" s="30">
        <v>4.24214</v>
      </c>
    </row>
    <row r="79" spans="1:14" s="15" customFormat="1" ht="10.5" customHeight="1" x14ac:dyDescent="0.2">
      <c r="A79" s="17">
        <f t="shared" si="1"/>
        <v>3.3E-3</v>
      </c>
      <c r="B79" s="34"/>
      <c r="C79" s="12">
        <v>25</v>
      </c>
      <c r="D79" s="28">
        <v>9.5396800000000006</v>
      </c>
      <c r="E79" s="28">
        <v>7.5697799999999997</v>
      </c>
      <c r="F79" s="28">
        <v>7.0855699999999997</v>
      </c>
      <c r="G79" s="28">
        <v>6.9684699999999999</v>
      </c>
      <c r="H79" s="28">
        <v>6.8410799999999998</v>
      </c>
      <c r="I79" s="28">
        <v>6.8086200000000003</v>
      </c>
      <c r="J79" s="28">
        <v>6.6803400000000002</v>
      </c>
      <c r="K79" s="28">
        <v>6.5272300000000003</v>
      </c>
      <c r="L79" s="28">
        <v>6.2763299999999997</v>
      </c>
      <c r="M79" s="28">
        <v>5.5051600000000001</v>
      </c>
      <c r="N79" s="28">
        <v>4.24186</v>
      </c>
    </row>
    <row r="80" spans="1:14" s="15" customFormat="1" ht="10.5" customHeight="1" x14ac:dyDescent="0.2">
      <c r="A80" s="17">
        <f t="shared" si="1"/>
        <v>3.3E-3</v>
      </c>
      <c r="B80" s="34"/>
      <c r="C80" s="12">
        <v>26</v>
      </c>
      <c r="D80" s="28">
        <v>9.5393799999999995</v>
      </c>
      <c r="E80" s="28">
        <v>7.5693400000000004</v>
      </c>
      <c r="F80" s="28">
        <v>7.0851100000000002</v>
      </c>
      <c r="G80" s="28">
        <v>6.9680200000000001</v>
      </c>
      <c r="H80" s="28">
        <v>6.8406399999999996</v>
      </c>
      <c r="I80" s="28">
        <v>6.8081800000000001</v>
      </c>
      <c r="J80" s="28">
        <v>6.6799099999999996</v>
      </c>
      <c r="K80" s="28">
        <v>6.5268100000000002</v>
      </c>
      <c r="L80" s="28">
        <v>6.2759200000000002</v>
      </c>
      <c r="M80" s="28">
        <v>5.5048000000000004</v>
      </c>
      <c r="N80" s="28">
        <v>4.2415900000000004</v>
      </c>
    </row>
    <row r="81" spans="1:14" s="15" customFormat="1" ht="10.5" customHeight="1" x14ac:dyDescent="0.2">
      <c r="A81" s="17">
        <f t="shared" si="1"/>
        <v>3.3E-3</v>
      </c>
      <c r="B81" s="34"/>
      <c r="C81" s="29">
        <v>27</v>
      </c>
      <c r="D81" s="30">
        <v>9.5390700000000006</v>
      </c>
      <c r="E81" s="30">
        <v>7.5688899999999997</v>
      </c>
      <c r="F81" s="30">
        <v>7.0846499999999999</v>
      </c>
      <c r="G81" s="30">
        <v>6.9675700000000003</v>
      </c>
      <c r="H81" s="30">
        <v>6.8401899999999998</v>
      </c>
      <c r="I81" s="30">
        <v>6.8077300000000003</v>
      </c>
      <c r="J81" s="30">
        <v>6.6794700000000002</v>
      </c>
      <c r="K81" s="30">
        <v>6.5263900000000001</v>
      </c>
      <c r="L81" s="30">
        <v>6.2755099999999997</v>
      </c>
      <c r="M81" s="30">
        <v>5.5044500000000003</v>
      </c>
      <c r="N81" s="30">
        <v>4.2413100000000004</v>
      </c>
    </row>
    <row r="82" spans="1:14" s="15" customFormat="1" ht="10.5" customHeight="1" x14ac:dyDescent="0.2">
      <c r="A82" s="17">
        <f t="shared" si="1"/>
        <v>3.3E-3</v>
      </c>
      <c r="B82" s="34"/>
      <c r="C82" s="12">
        <v>28</v>
      </c>
      <c r="D82" s="28">
        <v>9.5387699999999995</v>
      </c>
      <c r="E82" s="28">
        <v>7.5684500000000003</v>
      </c>
      <c r="F82" s="28">
        <v>7.0841900000000004</v>
      </c>
      <c r="G82" s="28">
        <v>6.9671099999999999</v>
      </c>
      <c r="H82" s="28">
        <v>6.8397500000000004</v>
      </c>
      <c r="I82" s="28">
        <v>6.8072900000000001</v>
      </c>
      <c r="J82" s="28">
        <v>6.6790399999999996</v>
      </c>
      <c r="K82" s="28">
        <v>6.5259600000000004</v>
      </c>
      <c r="L82" s="28">
        <v>6.2751000000000001</v>
      </c>
      <c r="M82" s="28">
        <v>5.5040899999999997</v>
      </c>
      <c r="N82" s="28">
        <v>4.2410300000000003</v>
      </c>
    </row>
    <row r="83" spans="1:14" s="13" customFormat="1" ht="10.5" customHeight="1" x14ac:dyDescent="0.2">
      <c r="B83" s="33"/>
      <c r="C83" s="1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13" customFormat="1" ht="10.5" customHeight="1" x14ac:dyDescent="0.2">
      <c r="B84" s="33"/>
      <c r="C84" s="12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febrúar  2016</vt:lpstr>
      <vt:lpstr>Dags_visit_naest</vt:lpstr>
      <vt:lpstr>LVT</vt:lpstr>
      <vt:lpstr>NVT</vt:lpstr>
      <vt:lpstr>'Verð febrúar  2016'!Print_Area</vt:lpstr>
      <vt:lpstr>'Verð febrúar  2016'!Print_Titles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Tinna Dögg Guðmundsdóttir</cp:lastModifiedBy>
  <cp:lastPrinted>2001-12-12T16:53:54Z</cp:lastPrinted>
  <dcterms:created xsi:type="dcterms:W3CDTF">1995-11-01T15:58:49Z</dcterms:created>
  <dcterms:modified xsi:type="dcterms:W3CDTF">2016-02-04T15:24:12Z</dcterms:modified>
</cp:coreProperties>
</file>